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60" activeTab="0"/>
  </bookViews>
  <sheets>
    <sheet name="Sheet1" sheetId="1" r:id="rId1"/>
    <sheet name="Sheet2" sheetId="2" state="hidden" r:id="rId2"/>
  </sheets>
  <definedNames>
    <definedName name="_AAC004">'Sheet2'!$B$2:$B$3</definedName>
    <definedName name="_AAC005">'Sheet2'!$C$2:$C$58</definedName>
    <definedName name="_AAC010">'Sheet2'!$F$3:$F$3462</definedName>
    <definedName name="_AAC011">'Sheet2'!$D$2:$D$12</definedName>
    <definedName name="_AHC40Y">'Sheet2'!$D$16:$D$17</definedName>
    <definedName name="_AHC64">'Sheet2'!$F$2:$F$3</definedName>
    <definedName name="_xlnm.Print_Titles" localSheetId="0">'Sheet1'!$1:$3</definedName>
  </definedNames>
  <calcPr fullCalcOnLoad="1"/>
</workbook>
</file>

<file path=xl/sharedStrings.xml><?xml version="1.0" encoding="utf-8"?>
<sst xmlns="http://schemas.openxmlformats.org/spreadsheetml/2006/main" count="555" uniqueCount="319">
  <si>
    <t>海南省就业见习人员花名册</t>
  </si>
  <si>
    <t>序号</t>
  </si>
  <si>
    <t>*见习基地名称</t>
  </si>
  <si>
    <t>*见习岗位</t>
  </si>
  <si>
    <t>*姓名</t>
  </si>
  <si>
    <t>*性别</t>
  </si>
  <si>
    <t>*身份证号码</t>
  </si>
  <si>
    <t>毕业院校</t>
  </si>
  <si>
    <t>*毕业时间</t>
  </si>
  <si>
    <t>*联系电话</t>
  </si>
  <si>
    <t>见习补贴（元）</t>
  </si>
  <si>
    <t>保险补贴（元）</t>
  </si>
  <si>
    <t>合计</t>
  </si>
  <si>
    <t>1</t>
  </si>
  <si>
    <t>海南临高碧桂园方圆房地开发有限公司酒店分公司</t>
  </si>
  <si>
    <t>预订员</t>
  </si>
  <si>
    <t>王晓点</t>
  </si>
  <si>
    <t>2女</t>
  </si>
  <si>
    <t>469001********1026</t>
  </si>
  <si>
    <t>海南省华侨商业学校</t>
  </si>
  <si>
    <t>20210630</t>
  </si>
  <si>
    <t>18889107091</t>
  </si>
  <si>
    <t>2</t>
  </si>
  <si>
    <t>林玲</t>
  </si>
  <si>
    <t>469024********0425</t>
  </si>
  <si>
    <t xml:space="preserve">临高县中等职业技术学校 </t>
  </si>
  <si>
    <t>18689844948</t>
  </si>
  <si>
    <t>3</t>
  </si>
  <si>
    <t>前台接待员</t>
  </si>
  <si>
    <t>梁晶晶</t>
  </si>
  <si>
    <t>460002********6023</t>
  </si>
  <si>
    <t>13876752573</t>
  </si>
  <si>
    <t>4</t>
  </si>
  <si>
    <t>王梓梦</t>
  </si>
  <si>
    <t>460001********1721</t>
  </si>
  <si>
    <t>18589613226</t>
  </si>
  <si>
    <t>5</t>
  </si>
  <si>
    <t>颜孟</t>
  </si>
  <si>
    <t>460102********4229</t>
  </si>
  <si>
    <t>17689729615</t>
  </si>
  <si>
    <t>6</t>
  </si>
  <si>
    <t>客房服务员</t>
  </si>
  <si>
    <t>黄晓嫚</t>
  </si>
  <si>
    <t>460036********2927</t>
  </si>
  <si>
    <t>海南省农垦海口中等专业学校</t>
  </si>
  <si>
    <t>13208981403</t>
  </si>
  <si>
    <t>7</t>
  </si>
  <si>
    <t>洗衣房服务员</t>
  </si>
  <si>
    <t>刘朝阳</t>
  </si>
  <si>
    <t>1男</t>
  </si>
  <si>
    <t>469024********0415</t>
  </si>
  <si>
    <t>17396472889</t>
  </si>
  <si>
    <t>8</t>
  </si>
  <si>
    <t>西餐服务员</t>
  </si>
  <si>
    <t>符丽佳</t>
  </si>
  <si>
    <t>460028********6820</t>
  </si>
  <si>
    <t>17889848898</t>
  </si>
  <si>
    <t>9</t>
  </si>
  <si>
    <t>梁洁珍</t>
  </si>
  <si>
    <t>469024********3622</t>
  </si>
  <si>
    <t>18308939279</t>
  </si>
  <si>
    <t>10</t>
  </si>
  <si>
    <t>钟佳惠</t>
  </si>
  <si>
    <t>460028********0024</t>
  </si>
  <si>
    <t>18184680095</t>
  </si>
  <si>
    <t>11</t>
  </si>
  <si>
    <t>符小梅</t>
  </si>
  <si>
    <t>469024********3620</t>
  </si>
  <si>
    <t>18089824612</t>
  </si>
  <si>
    <t>12</t>
  </si>
  <si>
    <t>服务员</t>
  </si>
  <si>
    <t>王东凯</t>
  </si>
  <si>
    <t>460028********6836</t>
  </si>
  <si>
    <t>18976413404</t>
  </si>
  <si>
    <t>13</t>
  </si>
  <si>
    <t>周佳菁</t>
  </si>
  <si>
    <t>460028********0821</t>
  </si>
  <si>
    <t>14</t>
  </si>
  <si>
    <t>餐饮服务员</t>
  </si>
  <si>
    <t>王利雅</t>
  </si>
  <si>
    <t>460028********4025</t>
  </si>
  <si>
    <t>15</t>
  </si>
  <si>
    <t>谢美初</t>
  </si>
  <si>
    <t>469024********1226</t>
  </si>
  <si>
    <t>16</t>
  </si>
  <si>
    <t>王慧琼</t>
  </si>
  <si>
    <t>460028********5626</t>
  </si>
  <si>
    <t>17</t>
  </si>
  <si>
    <t>梁慧莹</t>
  </si>
  <si>
    <t>18</t>
  </si>
  <si>
    <t>销售部文员</t>
  </si>
  <si>
    <t>陈雨洁</t>
  </si>
  <si>
    <t>469022********0941</t>
  </si>
  <si>
    <t>海南省海口市华侨商业学校</t>
  </si>
  <si>
    <t>202109</t>
  </si>
  <si>
    <t>18289810373</t>
  </si>
  <si>
    <t>19</t>
  </si>
  <si>
    <t>工程部文员</t>
  </si>
  <si>
    <t>陈佳佳</t>
  </si>
  <si>
    <t>460006********5926</t>
  </si>
  <si>
    <t>13876282397</t>
  </si>
  <si>
    <t>20</t>
  </si>
  <si>
    <t>罗燕龙</t>
  </si>
  <si>
    <t>469021********1215</t>
  </si>
  <si>
    <t>202111</t>
  </si>
  <si>
    <t>13111918383</t>
  </si>
  <si>
    <t>21</t>
  </si>
  <si>
    <t>西厨厨工</t>
  </si>
  <si>
    <t>陈川林</t>
  </si>
  <si>
    <t>460200********4012</t>
  </si>
  <si>
    <t>20210701</t>
  </si>
  <si>
    <t>18708983251</t>
  </si>
  <si>
    <t>22</t>
  </si>
  <si>
    <t>陈咪咪</t>
  </si>
  <si>
    <t>460028********7227</t>
  </si>
  <si>
    <t>临高县中等职业技术学校</t>
  </si>
  <si>
    <t>20211025</t>
  </si>
  <si>
    <t>18117637351</t>
  </si>
  <si>
    <t>1216</t>
  </si>
  <si>
    <t>23</t>
  </si>
  <si>
    <t>秦翠颖</t>
  </si>
  <si>
    <t>460028********0048</t>
  </si>
  <si>
    <t>17886707958</t>
  </si>
  <si>
    <t>3648</t>
  </si>
  <si>
    <t>24</t>
  </si>
  <si>
    <t>梁州叶</t>
  </si>
  <si>
    <t>469024********0824</t>
  </si>
  <si>
    <t>18389967971</t>
  </si>
  <si>
    <t>25</t>
  </si>
  <si>
    <t>王凌越</t>
  </si>
  <si>
    <t>469024********4826</t>
  </si>
  <si>
    <t>18289806469</t>
  </si>
  <si>
    <t>26</t>
  </si>
  <si>
    <t>王惠娟</t>
  </si>
  <si>
    <t>469024********7224</t>
  </si>
  <si>
    <t>18889311273</t>
  </si>
  <si>
    <t>27</t>
  </si>
  <si>
    <t>胡陆军</t>
  </si>
  <si>
    <t>431124********2158</t>
  </si>
  <si>
    <t>17889824247</t>
  </si>
  <si>
    <t>28</t>
  </si>
  <si>
    <t>王灵奉</t>
  </si>
  <si>
    <t>460028********7226</t>
  </si>
  <si>
    <t>13322095813</t>
  </si>
  <si>
    <t>29</t>
  </si>
  <si>
    <t>郑小熔</t>
  </si>
  <si>
    <t>469024********2825</t>
  </si>
  <si>
    <t>15109892356</t>
  </si>
  <si>
    <t>2432</t>
  </si>
  <si>
    <t>30</t>
  </si>
  <si>
    <t>王不换</t>
  </si>
  <si>
    <t>469024********7228</t>
  </si>
  <si>
    <t>18117637317</t>
  </si>
  <si>
    <t>31</t>
  </si>
  <si>
    <t>陈方园</t>
  </si>
  <si>
    <t>460028********6020</t>
  </si>
  <si>
    <t>18117637629</t>
  </si>
  <si>
    <t>32</t>
  </si>
  <si>
    <t>王智翔</t>
  </si>
  <si>
    <t>469029********0038</t>
  </si>
  <si>
    <t>20211026</t>
  </si>
  <si>
    <t>13076747726</t>
  </si>
  <si>
    <t>33</t>
  </si>
  <si>
    <t>康乐服务员</t>
  </si>
  <si>
    <t>李膺金</t>
  </si>
  <si>
    <t>460028********2420</t>
  </si>
  <si>
    <t>18789101637</t>
  </si>
  <si>
    <t>34</t>
  </si>
  <si>
    <t>李璟梓</t>
  </si>
  <si>
    <t>460028********2419</t>
  </si>
  <si>
    <t>13976474976</t>
  </si>
  <si>
    <t>35</t>
  </si>
  <si>
    <t>王秀园</t>
  </si>
  <si>
    <t>460028********6026</t>
  </si>
  <si>
    <t>18389214707</t>
  </si>
  <si>
    <t>36</t>
  </si>
  <si>
    <t>苏小婷</t>
  </si>
  <si>
    <t>460028********2440</t>
  </si>
  <si>
    <t>15103055920</t>
  </si>
  <si>
    <t>37</t>
  </si>
  <si>
    <t>苏小丽</t>
  </si>
  <si>
    <t>460028********2424</t>
  </si>
  <si>
    <t>18308937872</t>
  </si>
  <si>
    <t>38</t>
  </si>
  <si>
    <t>黄俊崴</t>
  </si>
  <si>
    <t>460102********6015</t>
  </si>
  <si>
    <t>39</t>
  </si>
  <si>
    <t>温泉服务员</t>
  </si>
  <si>
    <t>王首胜</t>
  </si>
  <si>
    <t>460025********0071</t>
  </si>
  <si>
    <t>40</t>
  </si>
  <si>
    <t>保安员</t>
  </si>
  <si>
    <t>符小弟</t>
  </si>
  <si>
    <t>460028********3215</t>
  </si>
  <si>
    <t>41</t>
  </si>
  <si>
    <t>杜梦琴</t>
  </si>
  <si>
    <t>469024********5627</t>
  </si>
  <si>
    <t>42</t>
  </si>
  <si>
    <t>陈少琪</t>
  </si>
  <si>
    <t>460028********522X</t>
  </si>
  <si>
    <t>43</t>
  </si>
  <si>
    <t>黄小婷</t>
  </si>
  <si>
    <t>460028********0429</t>
  </si>
  <si>
    <t>44</t>
  </si>
  <si>
    <t>预定文员</t>
  </si>
  <si>
    <t>石冰冰</t>
  </si>
  <si>
    <t>460036********182X</t>
  </si>
  <si>
    <t>45</t>
  </si>
  <si>
    <t>马丽萍</t>
  </si>
  <si>
    <t>460036********1821</t>
  </si>
  <si>
    <t>46</t>
  </si>
  <si>
    <t>销售文员</t>
  </si>
  <si>
    <t>曾晓欣</t>
  </si>
  <si>
    <t>460027********3420</t>
  </si>
  <si>
    <t>47</t>
  </si>
  <si>
    <t>技工</t>
  </si>
  <si>
    <t>符泽</t>
  </si>
  <si>
    <t>460034********0911</t>
  </si>
  <si>
    <t>海南省机电工程学校</t>
  </si>
  <si>
    <t>48</t>
  </si>
  <si>
    <t>林道为</t>
  </si>
  <si>
    <t>469005********4119</t>
  </si>
  <si>
    <t>49</t>
  </si>
  <si>
    <t>盘月月</t>
  </si>
  <si>
    <t>460036********3528</t>
  </si>
  <si>
    <t>50</t>
  </si>
  <si>
    <t>黄学</t>
  </si>
  <si>
    <t>460003********5819</t>
  </si>
  <si>
    <t>51</t>
  </si>
  <si>
    <t>陈小俞</t>
  </si>
  <si>
    <t>469006********2022</t>
  </si>
  <si>
    <t>52</t>
  </si>
  <si>
    <t>冼小湘</t>
  </si>
  <si>
    <t>460104********1529</t>
  </si>
  <si>
    <t>53</t>
  </si>
  <si>
    <t>管家部文员</t>
  </si>
  <si>
    <t>盘海梅</t>
  </si>
  <si>
    <t>469030********7520</t>
  </si>
  <si>
    <t>54</t>
  </si>
  <si>
    <t>王菊影</t>
  </si>
  <si>
    <t>469030********0820</t>
  </si>
  <si>
    <t>总计</t>
  </si>
  <si>
    <t>性别</t>
  </si>
  <si>
    <t>民族</t>
  </si>
  <si>
    <t>文化程度</t>
  </si>
  <si>
    <t>生源地</t>
  </si>
  <si>
    <t>01汉族</t>
  </si>
  <si>
    <t>11博士</t>
  </si>
  <si>
    <t>1本省</t>
  </si>
  <si>
    <t>02蒙古族</t>
  </si>
  <si>
    <t>12硕士</t>
  </si>
  <si>
    <t>2非本省</t>
  </si>
  <si>
    <t>03回族</t>
  </si>
  <si>
    <t>21大学</t>
  </si>
  <si>
    <t>04藏族</t>
  </si>
  <si>
    <t>31大专</t>
  </si>
  <si>
    <t>05维吾尔族</t>
  </si>
  <si>
    <t>40中专中技</t>
  </si>
  <si>
    <t>06苗族</t>
  </si>
  <si>
    <t>50技校</t>
  </si>
  <si>
    <t>07彝族</t>
  </si>
  <si>
    <t>61高中</t>
  </si>
  <si>
    <t>08壮族</t>
  </si>
  <si>
    <t>62职高</t>
  </si>
  <si>
    <t>09布依族</t>
  </si>
  <si>
    <t>70初中</t>
  </si>
  <si>
    <t>10朝鲜族</t>
  </si>
  <si>
    <t>80小学</t>
  </si>
  <si>
    <t>11满族</t>
  </si>
  <si>
    <t>90文盲或半文盲</t>
  </si>
  <si>
    <t>12侗族</t>
  </si>
  <si>
    <t>13瑶族</t>
  </si>
  <si>
    <t>14白族</t>
  </si>
  <si>
    <t>是否是特困或低保家庭</t>
  </si>
  <si>
    <t>15土家族</t>
  </si>
  <si>
    <t>0否</t>
  </si>
  <si>
    <t>16哈尼族</t>
  </si>
  <si>
    <t>1是</t>
  </si>
  <si>
    <t>17哈萨克族</t>
  </si>
  <si>
    <t>18傣族</t>
  </si>
  <si>
    <t>19黎族</t>
  </si>
  <si>
    <t>20傈傈族</t>
  </si>
  <si>
    <t>21佤族</t>
  </si>
  <si>
    <t>22畲族</t>
  </si>
  <si>
    <t>23高山族</t>
  </si>
  <si>
    <t>24拉祜族</t>
  </si>
  <si>
    <t>25水族</t>
  </si>
  <si>
    <t>26东乡族</t>
  </si>
  <si>
    <t>27纳西族</t>
  </si>
  <si>
    <t>28景颇族</t>
  </si>
  <si>
    <t>29柯尔克孜族</t>
  </si>
  <si>
    <t>30土族</t>
  </si>
  <si>
    <t>31达翰尔族</t>
  </si>
  <si>
    <t>32仫佬族</t>
  </si>
  <si>
    <t>33羌族</t>
  </si>
  <si>
    <t>34布朗族</t>
  </si>
  <si>
    <t>35撒拉族</t>
  </si>
  <si>
    <t>36毛南族</t>
  </si>
  <si>
    <t>37仡佬族</t>
  </si>
  <si>
    <t>38锡伯族</t>
  </si>
  <si>
    <t>39阿昌族</t>
  </si>
  <si>
    <t>40普米族</t>
  </si>
  <si>
    <t>41塔吉克族</t>
  </si>
  <si>
    <t>42怒族</t>
  </si>
  <si>
    <t>43乌孜别克族</t>
  </si>
  <si>
    <t>44俄罗斯族</t>
  </si>
  <si>
    <t>45鄂温克族</t>
  </si>
  <si>
    <t>46德昂族</t>
  </si>
  <si>
    <t>47保安族</t>
  </si>
  <si>
    <t>48裕固族</t>
  </si>
  <si>
    <t>49京族</t>
  </si>
  <si>
    <t>50塔塔尔族</t>
  </si>
  <si>
    <t>51独龙族</t>
  </si>
  <si>
    <t>52鄂伦春族</t>
  </si>
  <si>
    <t>53赫哲族</t>
  </si>
  <si>
    <t>54门巴族</t>
  </si>
  <si>
    <t>55珞巴族</t>
  </si>
  <si>
    <t>56基诺族</t>
  </si>
  <si>
    <t>90外籍人士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</si>
</sst>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9"/>
      <name val="宋体"/>
      <family val="0"/>
    </font>
    <font>
      <sz val="20"/>
      <name val="黑体"/>
      <family val="3"/>
    </font>
    <font>
      <sz val="10"/>
      <name val="宋体"/>
      <family val="0"/>
    </font>
    <font>
      <sz val="9"/>
      <color indexed="8"/>
      <name val="宋体"/>
      <family val="0"/>
    </font>
    <font>
      <sz val="10"/>
      <color indexed="8"/>
      <name val="宋体"/>
      <family val="0"/>
    </font>
    <font>
      <b/>
      <sz val="11"/>
      <color indexed="8"/>
      <name val="宋体"/>
      <family val="0"/>
    </font>
    <font>
      <sz val="11"/>
      <color indexed="52"/>
      <name val="宋体"/>
      <family val="0"/>
    </font>
    <font>
      <b/>
      <sz val="11"/>
      <color indexed="63"/>
      <name val="宋体"/>
      <family val="0"/>
    </font>
    <font>
      <sz val="11"/>
      <color indexed="42"/>
      <name val="宋体"/>
      <family val="0"/>
    </font>
    <font>
      <sz val="11"/>
      <color indexed="8"/>
      <name val="宋体"/>
      <family val="0"/>
    </font>
    <font>
      <b/>
      <sz val="18"/>
      <color indexed="62"/>
      <name val="宋体"/>
      <family val="0"/>
    </font>
    <font>
      <sz val="11"/>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b/>
      <sz val="15"/>
      <color indexed="62"/>
      <name val="宋体"/>
      <family val="0"/>
    </font>
    <font>
      <u val="single"/>
      <sz val="12"/>
      <color indexed="20"/>
      <name val="宋体"/>
      <family val="0"/>
    </font>
    <font>
      <u val="single"/>
      <sz val="12"/>
      <color indexed="12"/>
      <name val="宋体"/>
      <family val="0"/>
    </font>
    <font>
      <sz val="11"/>
      <color indexed="10"/>
      <name val="宋体"/>
      <family val="0"/>
    </font>
    <font>
      <i/>
      <sz val="11"/>
      <color indexed="23"/>
      <name val="宋体"/>
      <family val="0"/>
    </font>
    <font>
      <b/>
      <sz val="11"/>
      <color indexed="42"/>
      <name val="宋体"/>
      <family val="0"/>
    </font>
    <font>
      <b/>
      <sz val="11"/>
      <color indexed="52"/>
      <name val="宋体"/>
      <family val="0"/>
    </font>
    <font>
      <sz val="11"/>
      <color indexed="60"/>
      <name val="宋体"/>
      <family val="0"/>
    </font>
    <font>
      <sz val="9"/>
      <color indexed="8"/>
      <name val="Calibri"/>
      <family val="0"/>
    </font>
    <font>
      <sz val="9"/>
      <color theme="1"/>
      <name val="Calibri"/>
      <family val="0"/>
    </font>
    <font>
      <sz val="10"/>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10" fillId="6" borderId="0" applyNumberFormat="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8" fillId="0" borderId="3" applyNumberFormat="0" applyFill="0" applyAlignment="0" applyProtection="0"/>
    <xf numFmtId="0" fontId="14" fillId="0" borderId="4" applyNumberFormat="0" applyFill="0" applyAlignment="0" applyProtection="0"/>
    <xf numFmtId="0" fontId="10" fillId="7" borderId="0" applyNumberFormat="0" applyBorder="0" applyAlignment="0" applyProtection="0"/>
    <xf numFmtId="0" fontId="15" fillId="0" borderId="5" applyNumberFormat="0" applyFill="0" applyAlignment="0" applyProtection="0"/>
    <xf numFmtId="0" fontId="10" fillId="8" borderId="0" applyNumberFormat="0" applyBorder="0" applyAlignment="0" applyProtection="0"/>
    <xf numFmtId="0" fontId="9" fillId="9" borderId="6" applyNumberFormat="0" applyAlignment="0" applyProtection="0"/>
    <xf numFmtId="0" fontId="24" fillId="9" borderId="1" applyNumberFormat="0" applyAlignment="0" applyProtection="0"/>
    <xf numFmtId="0" fontId="23" fillId="10" borderId="7" applyNumberFormat="0" applyAlignment="0" applyProtection="0"/>
    <xf numFmtId="0" fontId="11" fillId="3" borderId="0" applyNumberFormat="0" applyBorder="0" applyAlignment="0" applyProtection="0"/>
    <xf numFmtId="0" fontId="10" fillId="11" borderId="0" applyNumberFormat="0" applyBorder="0" applyAlignment="0" applyProtection="0"/>
    <xf numFmtId="0" fontId="8" fillId="0" borderId="8" applyNumberFormat="0" applyFill="0" applyAlignment="0" applyProtection="0"/>
    <xf numFmtId="0" fontId="7" fillId="0" borderId="9" applyNumberFormat="0" applyFill="0" applyAlignment="0" applyProtection="0"/>
    <xf numFmtId="0" fontId="16" fillId="12" borderId="0" applyNumberFormat="0" applyBorder="0" applyAlignment="0" applyProtection="0"/>
    <xf numFmtId="0" fontId="25" fillId="4" borderId="0" applyNumberFormat="0" applyBorder="0" applyAlignment="0" applyProtection="0"/>
    <xf numFmtId="0" fontId="11" fillId="13" borderId="0" applyNumberFormat="0" applyBorder="0" applyAlignment="0" applyProtection="0"/>
    <xf numFmtId="0" fontId="10" fillId="7"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0" fillId="7" borderId="0" applyNumberFormat="0" applyBorder="0" applyAlignment="0" applyProtection="0"/>
    <xf numFmtId="0" fontId="11" fillId="16" borderId="0" applyNumberFormat="0" applyBorder="0" applyAlignment="0" applyProtection="0"/>
    <xf numFmtId="0" fontId="10" fillId="7" borderId="0" applyNumberFormat="0" applyBorder="0" applyAlignment="0" applyProtection="0"/>
    <xf numFmtId="0" fontId="10" fillId="17" borderId="0" applyNumberFormat="0" applyBorder="0" applyAlignment="0" applyProtection="0"/>
    <xf numFmtId="0" fontId="11" fillId="3" borderId="0" applyNumberFormat="0" applyBorder="0" applyAlignment="0" applyProtection="0"/>
    <xf numFmtId="0" fontId="10" fillId="3" borderId="0" applyNumberFormat="0" applyBorder="0" applyAlignment="0" applyProtection="0"/>
  </cellStyleXfs>
  <cellXfs count="33">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3" fillId="0" borderId="0" xfId="0" applyNumberFormat="1" applyFont="1" applyAlignment="1">
      <alignment horizontal="center" vertical="center" wrapText="1"/>
    </xf>
    <xf numFmtId="49" fontId="0" fillId="0" borderId="0" xfId="0" applyNumberFormat="1" applyBorder="1" applyAlignment="1">
      <alignment horizontal="center" vertical="center" wrapText="1"/>
    </xf>
    <xf numFmtId="49" fontId="4" fillId="0" borderId="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6"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0" fontId="27"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27" fillId="0" borderId="13" xfId="0" applyFont="1" applyFill="1" applyBorder="1" applyAlignment="1">
      <alignment horizontal="center" vertical="center" wrapText="1"/>
    </xf>
    <xf numFmtId="0" fontId="28" fillId="0" borderId="10" xfId="0" applyFont="1" applyFill="1" applyBorder="1" applyAlignment="1">
      <alignment horizontal="center" vertical="center"/>
    </xf>
    <xf numFmtId="49" fontId="2" fillId="0" borderId="13" xfId="0" applyNumberFormat="1" applyFont="1" applyBorder="1" applyAlignment="1">
      <alignment horizontal="center" vertical="center" wrapText="1"/>
    </xf>
    <xf numFmtId="0" fontId="5" fillId="0" borderId="10" xfId="0" applyFont="1" applyFill="1" applyBorder="1" applyAlignment="1" quotePrefix="1">
      <alignment horizontal="center" vertical="center" wrapText="1"/>
    </xf>
    <xf numFmtId="0" fontId="5" fillId="0"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0"/>
  <sheetViews>
    <sheetView tabSelected="1" workbookViewId="0" topLeftCell="A1">
      <pane xSplit="3" ySplit="5" topLeftCell="D6" activePane="bottomRight" state="frozen"/>
      <selection pane="bottomRight" activeCell="G8" sqref="G8"/>
    </sheetView>
  </sheetViews>
  <sheetFormatPr defaultColWidth="9.00390625" defaultRowHeight="14.25"/>
  <cols>
    <col min="1" max="1" width="5.50390625" style="5" customWidth="1"/>
    <col min="2" max="2" width="14.375" style="5" customWidth="1"/>
    <col min="3" max="3" width="9.50390625" style="5" customWidth="1"/>
    <col min="4" max="4" width="7.125" style="5" customWidth="1"/>
    <col min="5" max="5" width="6.625" style="5" customWidth="1"/>
    <col min="6" max="6" width="15.25390625" style="5" customWidth="1"/>
    <col min="7" max="7" width="15.00390625" style="5" customWidth="1"/>
    <col min="8" max="8" width="9.125" style="5" customWidth="1"/>
    <col min="9" max="9" width="10.50390625" style="5" customWidth="1"/>
    <col min="10" max="10" width="10.00390625" style="5" customWidth="1"/>
    <col min="11" max="11" width="7.25390625" style="5" customWidth="1"/>
    <col min="12" max="12" width="10.25390625" style="5" customWidth="1"/>
    <col min="13" max="16384" width="9.00390625" style="5" customWidth="1"/>
  </cols>
  <sheetData>
    <row r="1" spans="1:12" ht="30" customHeight="1">
      <c r="A1" s="6" t="s">
        <v>0</v>
      </c>
      <c r="B1" s="6"/>
      <c r="C1" s="6"/>
      <c r="D1" s="6"/>
      <c r="E1" s="6"/>
      <c r="F1" s="6"/>
      <c r="G1" s="6"/>
      <c r="H1" s="6"/>
      <c r="I1" s="6"/>
      <c r="J1" s="6"/>
      <c r="K1" s="6"/>
      <c r="L1" s="6"/>
    </row>
    <row r="2" spans="1:12" ht="16.5" customHeight="1">
      <c r="A2" s="7"/>
      <c r="B2" s="8"/>
      <c r="C2" s="8"/>
      <c r="D2" s="8"/>
      <c r="E2" s="8"/>
      <c r="F2" s="8"/>
      <c r="G2" s="8"/>
      <c r="H2" s="8"/>
      <c r="I2" s="8"/>
      <c r="J2" s="8"/>
      <c r="K2" s="7"/>
      <c r="L2" s="7"/>
    </row>
    <row r="3" spans="1:12" ht="14.25">
      <c r="A3" s="7"/>
      <c r="B3" s="8"/>
      <c r="C3" s="8"/>
      <c r="D3" s="8"/>
      <c r="E3" s="8"/>
      <c r="F3" s="8"/>
      <c r="G3" s="8"/>
      <c r="H3" s="8"/>
      <c r="I3" s="8"/>
      <c r="J3" s="8"/>
      <c r="K3" s="7"/>
      <c r="L3" s="7"/>
    </row>
    <row r="4" spans="1:12" ht="15" customHeight="1">
      <c r="A4" s="9" t="s">
        <v>1</v>
      </c>
      <c r="B4" s="10" t="s">
        <v>2</v>
      </c>
      <c r="C4" s="10" t="s">
        <v>3</v>
      </c>
      <c r="D4" s="10" t="s">
        <v>4</v>
      </c>
      <c r="E4" s="10" t="s">
        <v>5</v>
      </c>
      <c r="F4" s="10" t="s">
        <v>6</v>
      </c>
      <c r="G4" s="10" t="s">
        <v>7</v>
      </c>
      <c r="H4" s="10" t="s">
        <v>8</v>
      </c>
      <c r="I4" s="10" t="s">
        <v>9</v>
      </c>
      <c r="J4" s="10" t="s">
        <v>10</v>
      </c>
      <c r="K4" s="10" t="s">
        <v>11</v>
      </c>
      <c r="L4" s="10" t="s">
        <v>12</v>
      </c>
    </row>
    <row r="5" spans="1:12" ht="27.75" customHeight="1">
      <c r="A5" s="9"/>
      <c r="B5" s="11"/>
      <c r="C5" s="11"/>
      <c r="D5" s="11"/>
      <c r="E5" s="11"/>
      <c r="F5" s="11"/>
      <c r="G5" s="12"/>
      <c r="H5" s="11"/>
      <c r="I5" s="11"/>
      <c r="J5" s="25"/>
      <c r="K5" s="25"/>
      <c r="L5" s="25"/>
    </row>
    <row r="6" spans="1:12" s="3" customFormat="1" ht="45" customHeight="1">
      <c r="A6" s="13" t="s">
        <v>13</v>
      </c>
      <c r="B6" s="14" t="s">
        <v>14</v>
      </c>
      <c r="C6" s="15" t="s">
        <v>15</v>
      </c>
      <c r="D6" s="16" t="s">
        <v>16</v>
      </c>
      <c r="E6" s="14" t="s">
        <v>17</v>
      </c>
      <c r="F6" s="15" t="s">
        <v>18</v>
      </c>
      <c r="G6" s="17" t="s">
        <v>19</v>
      </c>
      <c r="H6" s="14" t="s">
        <v>20</v>
      </c>
      <c r="I6" s="15" t="s">
        <v>21</v>
      </c>
      <c r="J6" s="26">
        <v>1216</v>
      </c>
      <c r="K6" s="26">
        <v>0</v>
      </c>
      <c r="L6" s="26">
        <f aca="true" t="shared" si="0" ref="L6:L16">J6+K6</f>
        <v>1216</v>
      </c>
    </row>
    <row r="7" spans="1:12" s="3" customFormat="1" ht="45" customHeight="1">
      <c r="A7" s="13" t="s">
        <v>22</v>
      </c>
      <c r="B7" s="14" t="s">
        <v>14</v>
      </c>
      <c r="C7" s="15" t="s">
        <v>15</v>
      </c>
      <c r="D7" s="16" t="s">
        <v>23</v>
      </c>
      <c r="E7" s="18" t="s">
        <v>17</v>
      </c>
      <c r="F7" s="15" t="s">
        <v>24</v>
      </c>
      <c r="G7" s="17" t="s">
        <v>25</v>
      </c>
      <c r="H7" s="14" t="s">
        <v>20</v>
      </c>
      <c r="I7" s="15" t="s">
        <v>26</v>
      </c>
      <c r="J7" s="26">
        <v>1216</v>
      </c>
      <c r="K7" s="26">
        <v>0</v>
      </c>
      <c r="L7" s="26">
        <f t="shared" si="0"/>
        <v>1216</v>
      </c>
    </row>
    <row r="8" spans="1:12" s="3" customFormat="1" ht="45" customHeight="1">
      <c r="A8" s="13" t="s">
        <v>27</v>
      </c>
      <c r="B8" s="14" t="s">
        <v>14</v>
      </c>
      <c r="C8" s="15" t="s">
        <v>28</v>
      </c>
      <c r="D8" s="16" t="s">
        <v>29</v>
      </c>
      <c r="E8" s="14" t="s">
        <v>17</v>
      </c>
      <c r="F8" s="15" t="s">
        <v>30</v>
      </c>
      <c r="G8" s="17" t="s">
        <v>19</v>
      </c>
      <c r="H8" s="14" t="s">
        <v>20</v>
      </c>
      <c r="I8" s="15" t="s">
        <v>31</v>
      </c>
      <c r="J8" s="26">
        <v>3648</v>
      </c>
      <c r="K8" s="26">
        <v>0</v>
      </c>
      <c r="L8" s="26">
        <f t="shared" si="0"/>
        <v>3648</v>
      </c>
    </row>
    <row r="9" spans="1:12" s="3" customFormat="1" ht="45" customHeight="1">
      <c r="A9" s="13" t="s">
        <v>32</v>
      </c>
      <c r="B9" s="14" t="s">
        <v>14</v>
      </c>
      <c r="C9" s="15" t="s">
        <v>28</v>
      </c>
      <c r="D9" s="16" t="s">
        <v>33</v>
      </c>
      <c r="E9" s="14" t="s">
        <v>17</v>
      </c>
      <c r="F9" s="15" t="s">
        <v>34</v>
      </c>
      <c r="G9" s="17" t="s">
        <v>19</v>
      </c>
      <c r="H9" s="14" t="s">
        <v>20</v>
      </c>
      <c r="I9" s="15" t="s">
        <v>35</v>
      </c>
      <c r="J9" s="26">
        <v>1216</v>
      </c>
      <c r="K9" s="26">
        <v>0</v>
      </c>
      <c r="L9" s="26">
        <f t="shared" si="0"/>
        <v>1216</v>
      </c>
    </row>
    <row r="10" spans="1:12" s="3" customFormat="1" ht="45" customHeight="1">
      <c r="A10" s="13" t="s">
        <v>36</v>
      </c>
      <c r="B10" s="14" t="s">
        <v>14</v>
      </c>
      <c r="C10" s="15" t="s">
        <v>28</v>
      </c>
      <c r="D10" s="16" t="s">
        <v>37</v>
      </c>
      <c r="E10" s="14" t="s">
        <v>17</v>
      </c>
      <c r="F10" s="15" t="s">
        <v>38</v>
      </c>
      <c r="G10" s="17" t="s">
        <v>19</v>
      </c>
      <c r="H10" s="14" t="s">
        <v>20</v>
      </c>
      <c r="I10" s="15" t="s">
        <v>39</v>
      </c>
      <c r="J10" s="26">
        <v>1216</v>
      </c>
      <c r="K10" s="26">
        <v>0</v>
      </c>
      <c r="L10" s="26">
        <f t="shared" si="0"/>
        <v>1216</v>
      </c>
    </row>
    <row r="11" spans="1:12" s="3" customFormat="1" ht="45" customHeight="1">
      <c r="A11" s="13" t="s">
        <v>40</v>
      </c>
      <c r="B11" s="14" t="s">
        <v>14</v>
      </c>
      <c r="C11" s="15" t="s">
        <v>41</v>
      </c>
      <c r="D11" s="16" t="s">
        <v>42</v>
      </c>
      <c r="E11" s="14" t="s">
        <v>17</v>
      </c>
      <c r="F11" s="15" t="s">
        <v>43</v>
      </c>
      <c r="G11" s="17" t="s">
        <v>44</v>
      </c>
      <c r="H11" s="14" t="s">
        <v>20</v>
      </c>
      <c r="I11" s="15" t="s">
        <v>45</v>
      </c>
      <c r="J11" s="26">
        <v>2432</v>
      </c>
      <c r="K11" s="26">
        <v>0</v>
      </c>
      <c r="L11" s="26">
        <f t="shared" si="0"/>
        <v>2432</v>
      </c>
    </row>
    <row r="12" spans="1:12" s="3" customFormat="1" ht="45" customHeight="1">
      <c r="A12" s="13" t="s">
        <v>46</v>
      </c>
      <c r="B12" s="14" t="s">
        <v>14</v>
      </c>
      <c r="C12" s="15" t="s">
        <v>47</v>
      </c>
      <c r="D12" s="16" t="s">
        <v>48</v>
      </c>
      <c r="E12" s="18" t="s">
        <v>49</v>
      </c>
      <c r="F12" s="15" t="s">
        <v>50</v>
      </c>
      <c r="G12" s="17" t="s">
        <v>25</v>
      </c>
      <c r="H12" s="14" t="s">
        <v>20</v>
      </c>
      <c r="I12" s="15" t="s">
        <v>51</v>
      </c>
      <c r="J12" s="26">
        <v>1216</v>
      </c>
      <c r="K12" s="26">
        <v>0</v>
      </c>
      <c r="L12" s="26">
        <f t="shared" si="0"/>
        <v>1216</v>
      </c>
    </row>
    <row r="13" spans="1:12" s="3" customFormat="1" ht="45" customHeight="1">
      <c r="A13" s="13" t="s">
        <v>52</v>
      </c>
      <c r="B13" s="14" t="s">
        <v>14</v>
      </c>
      <c r="C13" s="15" t="s">
        <v>53</v>
      </c>
      <c r="D13" s="16" t="s">
        <v>54</v>
      </c>
      <c r="E13" s="14" t="s">
        <v>17</v>
      </c>
      <c r="F13" s="15" t="s">
        <v>55</v>
      </c>
      <c r="G13" s="17" t="s">
        <v>25</v>
      </c>
      <c r="H13" s="14" t="s">
        <v>20</v>
      </c>
      <c r="I13" s="15" t="s">
        <v>56</v>
      </c>
      <c r="J13" s="26">
        <v>1216</v>
      </c>
      <c r="K13" s="26">
        <v>0</v>
      </c>
      <c r="L13" s="26">
        <f t="shared" si="0"/>
        <v>1216</v>
      </c>
    </row>
    <row r="14" spans="1:12" s="3" customFormat="1" ht="45" customHeight="1">
      <c r="A14" s="13" t="s">
        <v>57</v>
      </c>
      <c r="B14" s="14" t="s">
        <v>14</v>
      </c>
      <c r="C14" s="15" t="s">
        <v>53</v>
      </c>
      <c r="D14" s="16" t="s">
        <v>58</v>
      </c>
      <c r="E14" s="14" t="s">
        <v>17</v>
      </c>
      <c r="F14" s="15" t="s">
        <v>59</v>
      </c>
      <c r="G14" s="17" t="s">
        <v>25</v>
      </c>
      <c r="H14" s="14" t="s">
        <v>20</v>
      </c>
      <c r="I14" s="15" t="s">
        <v>60</v>
      </c>
      <c r="J14" s="26">
        <v>1216</v>
      </c>
      <c r="K14" s="26">
        <v>0</v>
      </c>
      <c r="L14" s="26">
        <f t="shared" si="0"/>
        <v>1216</v>
      </c>
    </row>
    <row r="15" spans="1:12" s="3" customFormat="1" ht="45" customHeight="1">
      <c r="A15" s="13" t="s">
        <v>61</v>
      </c>
      <c r="B15" s="14" t="s">
        <v>14</v>
      </c>
      <c r="C15" s="15" t="s">
        <v>53</v>
      </c>
      <c r="D15" s="16" t="s">
        <v>62</v>
      </c>
      <c r="E15" s="14" t="s">
        <v>17</v>
      </c>
      <c r="F15" s="15" t="s">
        <v>63</v>
      </c>
      <c r="G15" s="17" t="s">
        <v>25</v>
      </c>
      <c r="H15" s="14" t="s">
        <v>20</v>
      </c>
      <c r="I15" s="15" t="s">
        <v>64</v>
      </c>
      <c r="J15" s="26">
        <v>1216</v>
      </c>
      <c r="K15" s="26">
        <v>0</v>
      </c>
      <c r="L15" s="26">
        <f t="shared" si="0"/>
        <v>1216</v>
      </c>
    </row>
    <row r="16" spans="1:12" s="3" customFormat="1" ht="45" customHeight="1">
      <c r="A16" s="13" t="s">
        <v>65</v>
      </c>
      <c r="B16" s="14" t="s">
        <v>14</v>
      </c>
      <c r="C16" s="15" t="s">
        <v>53</v>
      </c>
      <c r="D16" s="16" t="s">
        <v>66</v>
      </c>
      <c r="E16" s="14" t="s">
        <v>17</v>
      </c>
      <c r="F16" s="15" t="s">
        <v>67</v>
      </c>
      <c r="G16" s="17" t="s">
        <v>25</v>
      </c>
      <c r="H16" s="14" t="s">
        <v>20</v>
      </c>
      <c r="I16" s="15" t="s">
        <v>68</v>
      </c>
      <c r="J16" s="26">
        <v>1216</v>
      </c>
      <c r="K16" s="26">
        <v>0</v>
      </c>
      <c r="L16" s="26">
        <f t="shared" si="0"/>
        <v>1216</v>
      </c>
    </row>
    <row r="17" spans="1:12" s="3" customFormat="1" ht="45" customHeight="1">
      <c r="A17" s="13" t="s">
        <v>69</v>
      </c>
      <c r="B17" s="14" t="s">
        <v>14</v>
      </c>
      <c r="C17" s="15" t="s">
        <v>70</v>
      </c>
      <c r="D17" s="16" t="s">
        <v>71</v>
      </c>
      <c r="E17" s="14" t="s">
        <v>49</v>
      </c>
      <c r="F17" s="15" t="s">
        <v>72</v>
      </c>
      <c r="G17" s="17" t="s">
        <v>25</v>
      </c>
      <c r="H17" s="14" t="s">
        <v>20</v>
      </c>
      <c r="I17" s="15" t="s">
        <v>73</v>
      </c>
      <c r="J17" s="26">
        <v>1216</v>
      </c>
      <c r="K17" s="26">
        <v>0</v>
      </c>
      <c r="L17" s="26">
        <f aca="true" t="shared" si="1" ref="L17:L27">J17+K17</f>
        <v>1216</v>
      </c>
    </row>
    <row r="18" spans="1:12" s="3" customFormat="1" ht="45" customHeight="1">
      <c r="A18" s="13" t="s">
        <v>74</v>
      </c>
      <c r="B18" s="14" t="s">
        <v>14</v>
      </c>
      <c r="C18" s="15" t="s">
        <v>70</v>
      </c>
      <c r="D18" s="16" t="s">
        <v>75</v>
      </c>
      <c r="E18" s="15" t="s">
        <v>17</v>
      </c>
      <c r="F18" s="31" t="s">
        <v>76</v>
      </c>
      <c r="G18" s="17" t="s">
        <v>44</v>
      </c>
      <c r="H18" s="14" t="s">
        <v>20</v>
      </c>
      <c r="I18" s="15">
        <v>17803621558</v>
      </c>
      <c r="J18" s="26">
        <v>3648</v>
      </c>
      <c r="K18" s="26">
        <v>0</v>
      </c>
      <c r="L18" s="26">
        <f t="shared" si="1"/>
        <v>3648</v>
      </c>
    </row>
    <row r="19" spans="1:12" ht="45" customHeight="1">
      <c r="A19" s="13" t="s">
        <v>77</v>
      </c>
      <c r="B19" s="15" t="s">
        <v>14</v>
      </c>
      <c r="C19" s="15" t="s">
        <v>78</v>
      </c>
      <c r="D19" s="16" t="s">
        <v>79</v>
      </c>
      <c r="E19" s="15" t="s">
        <v>17</v>
      </c>
      <c r="F19" s="31" t="s">
        <v>80</v>
      </c>
      <c r="G19" s="17" t="s">
        <v>25</v>
      </c>
      <c r="H19" s="15" t="s">
        <v>20</v>
      </c>
      <c r="I19" s="15">
        <v>18907672973</v>
      </c>
      <c r="J19" s="26">
        <v>1216</v>
      </c>
      <c r="K19" s="26">
        <v>0</v>
      </c>
      <c r="L19" s="26">
        <f t="shared" si="1"/>
        <v>1216</v>
      </c>
    </row>
    <row r="20" spans="1:12" ht="45" customHeight="1">
      <c r="A20" s="13" t="s">
        <v>81</v>
      </c>
      <c r="B20" s="15" t="s">
        <v>14</v>
      </c>
      <c r="C20" s="15" t="s">
        <v>78</v>
      </c>
      <c r="D20" s="16" t="s">
        <v>82</v>
      </c>
      <c r="E20" s="15" t="s">
        <v>17</v>
      </c>
      <c r="F20" s="31" t="s">
        <v>83</v>
      </c>
      <c r="G20" s="17" t="s">
        <v>25</v>
      </c>
      <c r="H20" s="15">
        <v>20210630</v>
      </c>
      <c r="I20" s="15">
        <v>18898913340</v>
      </c>
      <c r="J20" s="26">
        <v>1216</v>
      </c>
      <c r="K20" s="26">
        <v>0</v>
      </c>
      <c r="L20" s="26">
        <f t="shared" si="1"/>
        <v>1216</v>
      </c>
    </row>
    <row r="21" spans="1:12" ht="45" customHeight="1">
      <c r="A21" s="13" t="s">
        <v>84</v>
      </c>
      <c r="B21" s="15" t="s">
        <v>14</v>
      </c>
      <c r="C21" s="15" t="s">
        <v>78</v>
      </c>
      <c r="D21" s="16" t="s">
        <v>85</v>
      </c>
      <c r="E21" s="15" t="s">
        <v>17</v>
      </c>
      <c r="F21" s="31" t="s">
        <v>86</v>
      </c>
      <c r="G21" s="17" t="s">
        <v>25</v>
      </c>
      <c r="H21" s="15" t="s">
        <v>20</v>
      </c>
      <c r="I21" s="15">
        <v>17889719829</v>
      </c>
      <c r="J21" s="26">
        <v>1216</v>
      </c>
      <c r="K21" s="26">
        <v>0</v>
      </c>
      <c r="L21" s="26">
        <f t="shared" si="1"/>
        <v>1216</v>
      </c>
    </row>
    <row r="22" spans="1:12" ht="45" customHeight="1">
      <c r="A22" s="13" t="s">
        <v>87</v>
      </c>
      <c r="B22" s="15" t="s">
        <v>14</v>
      </c>
      <c r="C22" s="15" t="s">
        <v>78</v>
      </c>
      <c r="D22" s="16" t="s">
        <v>88</v>
      </c>
      <c r="E22" s="15" t="s">
        <v>17</v>
      </c>
      <c r="F22" s="31" t="s">
        <v>59</v>
      </c>
      <c r="G22" s="17" t="s">
        <v>25</v>
      </c>
      <c r="H22" s="15" t="s">
        <v>20</v>
      </c>
      <c r="I22" s="15">
        <v>18389418051</v>
      </c>
      <c r="J22" s="26">
        <v>1216</v>
      </c>
      <c r="K22" s="26">
        <v>0</v>
      </c>
      <c r="L22" s="26">
        <f t="shared" si="1"/>
        <v>1216</v>
      </c>
    </row>
    <row r="23" spans="1:12" s="4" customFormat="1" ht="46.5" customHeight="1">
      <c r="A23" s="13" t="s">
        <v>89</v>
      </c>
      <c r="B23" s="15" t="s">
        <v>14</v>
      </c>
      <c r="C23" s="18" t="s">
        <v>90</v>
      </c>
      <c r="D23" s="19" t="s">
        <v>91</v>
      </c>
      <c r="E23" s="15" t="s">
        <v>17</v>
      </c>
      <c r="F23" s="15" t="s">
        <v>92</v>
      </c>
      <c r="G23" s="17" t="s">
        <v>93</v>
      </c>
      <c r="H23" s="17" t="s">
        <v>94</v>
      </c>
      <c r="I23" s="15" t="s">
        <v>95</v>
      </c>
      <c r="J23" s="26">
        <v>2432</v>
      </c>
      <c r="K23" s="26">
        <v>0</v>
      </c>
      <c r="L23" s="26">
        <f t="shared" si="1"/>
        <v>2432</v>
      </c>
    </row>
    <row r="24" spans="1:12" s="4" customFormat="1" ht="46.5" customHeight="1">
      <c r="A24" s="13" t="s">
        <v>96</v>
      </c>
      <c r="B24" s="15" t="s">
        <v>14</v>
      </c>
      <c r="C24" s="18" t="s">
        <v>97</v>
      </c>
      <c r="D24" s="19" t="s">
        <v>98</v>
      </c>
      <c r="E24" s="15" t="s">
        <v>17</v>
      </c>
      <c r="F24" s="15" t="s">
        <v>99</v>
      </c>
      <c r="G24" s="17" t="s">
        <v>93</v>
      </c>
      <c r="H24" s="17" t="s">
        <v>94</v>
      </c>
      <c r="I24" s="15" t="s">
        <v>100</v>
      </c>
      <c r="J24" s="26">
        <v>3648</v>
      </c>
      <c r="K24" s="26">
        <v>0</v>
      </c>
      <c r="L24" s="26">
        <f t="shared" si="1"/>
        <v>3648</v>
      </c>
    </row>
    <row r="25" spans="1:12" s="4" customFormat="1" ht="46.5" customHeight="1">
      <c r="A25" s="13" t="s">
        <v>101</v>
      </c>
      <c r="B25" s="14" t="s">
        <v>14</v>
      </c>
      <c r="C25" s="19" t="s">
        <v>41</v>
      </c>
      <c r="D25" s="19" t="s">
        <v>102</v>
      </c>
      <c r="E25" s="19" t="s">
        <v>49</v>
      </c>
      <c r="F25" s="19" t="s">
        <v>103</v>
      </c>
      <c r="G25" s="14" t="s">
        <v>93</v>
      </c>
      <c r="H25" s="19" t="s">
        <v>104</v>
      </c>
      <c r="I25" s="19" t="s">
        <v>105</v>
      </c>
      <c r="J25" s="26">
        <v>2432</v>
      </c>
      <c r="K25" s="26">
        <v>0</v>
      </c>
      <c r="L25" s="26">
        <f t="shared" si="1"/>
        <v>2432</v>
      </c>
    </row>
    <row r="26" spans="1:12" ht="46.5" customHeight="1">
      <c r="A26" s="13" t="s">
        <v>106</v>
      </c>
      <c r="B26" s="14" t="s">
        <v>14</v>
      </c>
      <c r="C26" s="19" t="s">
        <v>107</v>
      </c>
      <c r="D26" s="19" t="s">
        <v>108</v>
      </c>
      <c r="E26" s="19" t="s">
        <v>49</v>
      </c>
      <c r="F26" s="19" t="s">
        <v>109</v>
      </c>
      <c r="G26" s="14" t="s">
        <v>93</v>
      </c>
      <c r="H26" s="19" t="s">
        <v>110</v>
      </c>
      <c r="I26" s="19" t="s">
        <v>111</v>
      </c>
      <c r="J26" s="26">
        <v>2432</v>
      </c>
      <c r="K26" s="26">
        <v>0</v>
      </c>
      <c r="L26" s="26">
        <f t="shared" si="1"/>
        <v>2432</v>
      </c>
    </row>
    <row r="27" spans="1:12" ht="46.5" customHeight="1">
      <c r="A27" s="13" t="s">
        <v>112</v>
      </c>
      <c r="B27" s="20" t="s">
        <v>14</v>
      </c>
      <c r="C27" s="21" t="s">
        <v>41</v>
      </c>
      <c r="D27" s="21" t="s">
        <v>113</v>
      </c>
      <c r="E27" s="21" t="s">
        <v>17</v>
      </c>
      <c r="F27" s="21" t="s">
        <v>114</v>
      </c>
      <c r="G27" s="20" t="s">
        <v>115</v>
      </c>
      <c r="H27" s="21" t="s">
        <v>116</v>
      </c>
      <c r="I27" s="21" t="s">
        <v>117</v>
      </c>
      <c r="J27" s="27" t="s">
        <v>118</v>
      </c>
      <c r="K27" s="28">
        <v>100</v>
      </c>
      <c r="L27" s="26">
        <f aca="true" t="shared" si="2" ref="L27:L59">J27+K27</f>
        <v>1316</v>
      </c>
    </row>
    <row r="28" spans="1:12" ht="46.5" customHeight="1">
      <c r="A28" s="13" t="s">
        <v>119</v>
      </c>
      <c r="B28" s="20" t="s">
        <v>14</v>
      </c>
      <c r="C28" s="21" t="s">
        <v>41</v>
      </c>
      <c r="D28" s="21" t="s">
        <v>120</v>
      </c>
      <c r="E28" s="21" t="s">
        <v>17</v>
      </c>
      <c r="F28" s="21" t="s">
        <v>121</v>
      </c>
      <c r="G28" s="20" t="s">
        <v>115</v>
      </c>
      <c r="H28" s="21" t="s">
        <v>116</v>
      </c>
      <c r="I28" s="21" t="s">
        <v>122</v>
      </c>
      <c r="J28" s="27" t="s">
        <v>123</v>
      </c>
      <c r="K28" s="28">
        <v>100</v>
      </c>
      <c r="L28" s="26">
        <f t="shared" si="2"/>
        <v>3748</v>
      </c>
    </row>
    <row r="29" spans="1:12" ht="46.5" customHeight="1">
      <c r="A29" s="13" t="s">
        <v>124</v>
      </c>
      <c r="B29" s="20" t="s">
        <v>14</v>
      </c>
      <c r="C29" s="21" t="s">
        <v>41</v>
      </c>
      <c r="D29" s="21" t="s">
        <v>125</v>
      </c>
      <c r="E29" s="21" t="s">
        <v>17</v>
      </c>
      <c r="F29" s="21" t="s">
        <v>126</v>
      </c>
      <c r="G29" s="20" t="s">
        <v>115</v>
      </c>
      <c r="H29" s="21" t="s">
        <v>116</v>
      </c>
      <c r="I29" s="21" t="s">
        <v>127</v>
      </c>
      <c r="J29" s="27" t="s">
        <v>123</v>
      </c>
      <c r="K29" s="28">
        <v>100</v>
      </c>
      <c r="L29" s="26">
        <f t="shared" si="2"/>
        <v>3748</v>
      </c>
    </row>
    <row r="30" spans="1:12" ht="46.5" customHeight="1">
      <c r="A30" s="13" t="s">
        <v>128</v>
      </c>
      <c r="B30" s="20" t="s">
        <v>14</v>
      </c>
      <c r="C30" s="21" t="s">
        <v>41</v>
      </c>
      <c r="D30" s="21" t="s">
        <v>129</v>
      </c>
      <c r="E30" s="21" t="s">
        <v>17</v>
      </c>
      <c r="F30" s="21" t="s">
        <v>130</v>
      </c>
      <c r="G30" s="20" t="s">
        <v>115</v>
      </c>
      <c r="H30" s="21" t="s">
        <v>116</v>
      </c>
      <c r="I30" s="21" t="s">
        <v>131</v>
      </c>
      <c r="J30" s="27" t="s">
        <v>123</v>
      </c>
      <c r="K30" s="28">
        <v>100</v>
      </c>
      <c r="L30" s="26">
        <f t="shared" si="2"/>
        <v>3748</v>
      </c>
    </row>
    <row r="31" spans="1:12" ht="46.5" customHeight="1">
      <c r="A31" s="13" t="s">
        <v>132</v>
      </c>
      <c r="B31" s="20" t="s">
        <v>14</v>
      </c>
      <c r="C31" s="21" t="s">
        <v>78</v>
      </c>
      <c r="D31" s="21" t="s">
        <v>133</v>
      </c>
      <c r="E31" s="21" t="s">
        <v>17</v>
      </c>
      <c r="F31" s="21" t="s">
        <v>134</v>
      </c>
      <c r="G31" s="20" t="s">
        <v>115</v>
      </c>
      <c r="H31" s="21" t="s">
        <v>116</v>
      </c>
      <c r="I31" s="21" t="s">
        <v>135</v>
      </c>
      <c r="J31" s="27" t="s">
        <v>123</v>
      </c>
      <c r="K31" s="28">
        <v>100</v>
      </c>
      <c r="L31" s="26">
        <f t="shared" si="2"/>
        <v>3748</v>
      </c>
    </row>
    <row r="32" spans="1:12" ht="46.5" customHeight="1">
      <c r="A32" s="13" t="s">
        <v>136</v>
      </c>
      <c r="B32" s="20" t="s">
        <v>14</v>
      </c>
      <c r="C32" s="21" t="s">
        <v>78</v>
      </c>
      <c r="D32" s="21" t="s">
        <v>137</v>
      </c>
      <c r="E32" s="21" t="s">
        <v>49</v>
      </c>
      <c r="F32" s="21" t="s">
        <v>138</v>
      </c>
      <c r="G32" s="20" t="s">
        <v>115</v>
      </c>
      <c r="H32" s="21" t="s">
        <v>116</v>
      </c>
      <c r="I32" s="21" t="s">
        <v>139</v>
      </c>
      <c r="J32" s="27" t="s">
        <v>123</v>
      </c>
      <c r="K32" s="28">
        <v>100</v>
      </c>
      <c r="L32" s="26">
        <f t="shared" si="2"/>
        <v>3748</v>
      </c>
    </row>
    <row r="33" spans="1:12" ht="46.5" customHeight="1">
      <c r="A33" s="13" t="s">
        <v>140</v>
      </c>
      <c r="B33" s="20" t="s">
        <v>14</v>
      </c>
      <c r="C33" s="21" t="s">
        <v>78</v>
      </c>
      <c r="D33" s="21" t="s">
        <v>141</v>
      </c>
      <c r="E33" s="21" t="s">
        <v>17</v>
      </c>
      <c r="F33" s="21" t="s">
        <v>142</v>
      </c>
      <c r="G33" s="20" t="s">
        <v>115</v>
      </c>
      <c r="H33" s="21" t="s">
        <v>116</v>
      </c>
      <c r="I33" s="21" t="s">
        <v>143</v>
      </c>
      <c r="J33" s="27" t="s">
        <v>123</v>
      </c>
      <c r="K33" s="28">
        <v>100</v>
      </c>
      <c r="L33" s="26">
        <f t="shared" si="2"/>
        <v>3748</v>
      </c>
    </row>
    <row r="34" spans="1:12" ht="46.5" customHeight="1">
      <c r="A34" s="13" t="s">
        <v>144</v>
      </c>
      <c r="B34" s="20" t="s">
        <v>14</v>
      </c>
      <c r="C34" s="21" t="s">
        <v>78</v>
      </c>
      <c r="D34" s="21" t="s">
        <v>145</v>
      </c>
      <c r="E34" s="21" t="s">
        <v>17</v>
      </c>
      <c r="F34" s="21" t="s">
        <v>146</v>
      </c>
      <c r="G34" s="20" t="s">
        <v>115</v>
      </c>
      <c r="H34" s="21" t="s">
        <v>116</v>
      </c>
      <c r="I34" s="21" t="s">
        <v>147</v>
      </c>
      <c r="J34" s="27" t="s">
        <v>148</v>
      </c>
      <c r="K34" s="28">
        <v>100</v>
      </c>
      <c r="L34" s="26">
        <f t="shared" si="2"/>
        <v>2532</v>
      </c>
    </row>
    <row r="35" spans="1:12" ht="46.5" customHeight="1">
      <c r="A35" s="13" t="s">
        <v>149</v>
      </c>
      <c r="B35" s="20" t="s">
        <v>14</v>
      </c>
      <c r="C35" s="21" t="s">
        <v>41</v>
      </c>
      <c r="D35" s="21" t="s">
        <v>150</v>
      </c>
      <c r="E35" s="21" t="s">
        <v>17</v>
      </c>
      <c r="F35" s="21" t="s">
        <v>151</v>
      </c>
      <c r="G35" s="20" t="s">
        <v>115</v>
      </c>
      <c r="H35" s="21" t="s">
        <v>116</v>
      </c>
      <c r="I35" s="21" t="s">
        <v>152</v>
      </c>
      <c r="J35" s="27" t="s">
        <v>123</v>
      </c>
      <c r="K35" s="28">
        <v>100</v>
      </c>
      <c r="L35" s="26">
        <f t="shared" si="2"/>
        <v>3748</v>
      </c>
    </row>
    <row r="36" spans="1:12" ht="46.5" customHeight="1">
      <c r="A36" s="13" t="s">
        <v>153</v>
      </c>
      <c r="B36" s="20" t="s">
        <v>14</v>
      </c>
      <c r="C36" s="21" t="s">
        <v>41</v>
      </c>
      <c r="D36" s="21" t="s">
        <v>154</v>
      </c>
      <c r="E36" s="21" t="s">
        <v>17</v>
      </c>
      <c r="F36" s="21" t="s">
        <v>155</v>
      </c>
      <c r="G36" s="20" t="s">
        <v>115</v>
      </c>
      <c r="H36" s="21" t="s">
        <v>116</v>
      </c>
      <c r="I36" s="21" t="s">
        <v>156</v>
      </c>
      <c r="J36" s="27" t="s">
        <v>123</v>
      </c>
      <c r="K36" s="28">
        <v>100</v>
      </c>
      <c r="L36" s="26">
        <f t="shared" si="2"/>
        <v>3748</v>
      </c>
    </row>
    <row r="37" spans="1:12" ht="46.5" customHeight="1">
      <c r="A37" s="13" t="s">
        <v>157</v>
      </c>
      <c r="B37" s="20" t="s">
        <v>14</v>
      </c>
      <c r="C37" s="21" t="s">
        <v>53</v>
      </c>
      <c r="D37" s="21" t="s">
        <v>158</v>
      </c>
      <c r="E37" s="21" t="s">
        <v>49</v>
      </c>
      <c r="F37" s="21" t="s">
        <v>159</v>
      </c>
      <c r="G37" s="20" t="s">
        <v>115</v>
      </c>
      <c r="H37" s="21" t="s">
        <v>160</v>
      </c>
      <c r="I37" s="21" t="s">
        <v>161</v>
      </c>
      <c r="J37" s="27" t="s">
        <v>148</v>
      </c>
      <c r="K37" s="28">
        <v>0</v>
      </c>
      <c r="L37" s="26">
        <f t="shared" si="2"/>
        <v>2432</v>
      </c>
    </row>
    <row r="38" spans="1:12" ht="46.5" customHeight="1">
      <c r="A38" s="13" t="s">
        <v>162</v>
      </c>
      <c r="B38" s="20" t="s">
        <v>14</v>
      </c>
      <c r="C38" s="21" t="s">
        <v>163</v>
      </c>
      <c r="D38" s="21" t="s">
        <v>164</v>
      </c>
      <c r="E38" s="21" t="s">
        <v>17</v>
      </c>
      <c r="F38" s="21" t="s">
        <v>165</v>
      </c>
      <c r="G38" s="20" t="s">
        <v>115</v>
      </c>
      <c r="H38" s="21" t="s">
        <v>116</v>
      </c>
      <c r="I38" s="21" t="s">
        <v>166</v>
      </c>
      <c r="J38" s="27" t="s">
        <v>123</v>
      </c>
      <c r="K38" s="28">
        <v>100</v>
      </c>
      <c r="L38" s="26">
        <f t="shared" si="2"/>
        <v>3748</v>
      </c>
    </row>
    <row r="39" spans="1:12" ht="46.5" customHeight="1">
      <c r="A39" s="13" t="s">
        <v>167</v>
      </c>
      <c r="B39" s="20" t="s">
        <v>14</v>
      </c>
      <c r="C39" s="21" t="s">
        <v>163</v>
      </c>
      <c r="D39" s="21" t="s">
        <v>168</v>
      </c>
      <c r="E39" s="21" t="s">
        <v>49</v>
      </c>
      <c r="F39" s="21" t="s">
        <v>169</v>
      </c>
      <c r="G39" s="20" t="s">
        <v>115</v>
      </c>
      <c r="H39" s="21" t="s">
        <v>160</v>
      </c>
      <c r="I39" s="21" t="s">
        <v>170</v>
      </c>
      <c r="J39" s="27" t="s">
        <v>148</v>
      </c>
      <c r="K39" s="28">
        <v>100</v>
      </c>
      <c r="L39" s="26">
        <f t="shared" si="2"/>
        <v>2532</v>
      </c>
    </row>
    <row r="40" spans="1:12" ht="46.5" customHeight="1">
      <c r="A40" s="13" t="s">
        <v>171</v>
      </c>
      <c r="B40" s="20" t="s">
        <v>14</v>
      </c>
      <c r="C40" s="21" t="s">
        <v>78</v>
      </c>
      <c r="D40" s="21" t="s">
        <v>172</v>
      </c>
      <c r="E40" s="21" t="s">
        <v>17</v>
      </c>
      <c r="F40" s="21" t="s">
        <v>173</v>
      </c>
      <c r="G40" s="20" t="s">
        <v>115</v>
      </c>
      <c r="H40" s="21" t="s">
        <v>160</v>
      </c>
      <c r="I40" s="21" t="s">
        <v>174</v>
      </c>
      <c r="J40" s="27" t="s">
        <v>118</v>
      </c>
      <c r="K40" s="28">
        <v>100</v>
      </c>
      <c r="L40" s="26">
        <f t="shared" si="2"/>
        <v>1316</v>
      </c>
    </row>
    <row r="41" spans="1:12" ht="46.5" customHeight="1">
      <c r="A41" s="13" t="s">
        <v>175</v>
      </c>
      <c r="B41" s="20" t="s">
        <v>14</v>
      </c>
      <c r="C41" s="21" t="s">
        <v>78</v>
      </c>
      <c r="D41" s="21" t="s">
        <v>176</v>
      </c>
      <c r="E41" s="21" t="s">
        <v>17</v>
      </c>
      <c r="F41" s="21" t="s">
        <v>177</v>
      </c>
      <c r="G41" s="20" t="s">
        <v>115</v>
      </c>
      <c r="H41" s="21" t="s">
        <v>160</v>
      </c>
      <c r="I41" s="21" t="s">
        <v>178</v>
      </c>
      <c r="J41" s="27" t="s">
        <v>123</v>
      </c>
      <c r="K41" s="28">
        <v>100</v>
      </c>
      <c r="L41" s="26">
        <f t="shared" si="2"/>
        <v>3748</v>
      </c>
    </row>
    <row r="42" spans="1:12" ht="46.5" customHeight="1">
      <c r="A42" s="13" t="s">
        <v>179</v>
      </c>
      <c r="B42" s="20" t="s">
        <v>14</v>
      </c>
      <c r="C42" s="21" t="s">
        <v>78</v>
      </c>
      <c r="D42" s="21" t="s">
        <v>180</v>
      </c>
      <c r="E42" s="21" t="s">
        <v>17</v>
      </c>
      <c r="F42" s="21" t="s">
        <v>181</v>
      </c>
      <c r="G42" s="20" t="s">
        <v>115</v>
      </c>
      <c r="H42" s="21" t="s">
        <v>160</v>
      </c>
      <c r="I42" s="21" t="s">
        <v>182</v>
      </c>
      <c r="J42" s="27" t="s">
        <v>123</v>
      </c>
      <c r="K42" s="28">
        <v>100</v>
      </c>
      <c r="L42" s="26">
        <f t="shared" si="2"/>
        <v>3748</v>
      </c>
    </row>
    <row r="43" spans="1:12" ht="46.5" customHeight="1">
      <c r="A43" s="13" t="s">
        <v>183</v>
      </c>
      <c r="B43" s="20" t="s">
        <v>14</v>
      </c>
      <c r="C43" s="21" t="s">
        <v>78</v>
      </c>
      <c r="D43" s="22" t="s">
        <v>184</v>
      </c>
      <c r="E43" s="21" t="s">
        <v>49</v>
      </c>
      <c r="F43" s="32" t="s">
        <v>185</v>
      </c>
      <c r="G43" s="20" t="s">
        <v>115</v>
      </c>
      <c r="H43" s="22">
        <v>20220701</v>
      </c>
      <c r="I43" s="22">
        <v>18976833460</v>
      </c>
      <c r="J43" s="29">
        <v>2432</v>
      </c>
      <c r="K43" s="28">
        <v>100</v>
      </c>
      <c r="L43" s="26">
        <f t="shared" si="2"/>
        <v>2532</v>
      </c>
    </row>
    <row r="44" spans="1:12" ht="46.5" customHeight="1">
      <c r="A44" s="13" t="s">
        <v>186</v>
      </c>
      <c r="B44" s="20" t="s">
        <v>14</v>
      </c>
      <c r="C44" s="22" t="s">
        <v>187</v>
      </c>
      <c r="D44" s="22" t="s">
        <v>188</v>
      </c>
      <c r="E44" s="21" t="s">
        <v>49</v>
      </c>
      <c r="F44" s="32" t="s">
        <v>189</v>
      </c>
      <c r="G44" s="20" t="s">
        <v>115</v>
      </c>
      <c r="H44" s="22">
        <v>20220701</v>
      </c>
      <c r="I44" s="22">
        <v>15108937695</v>
      </c>
      <c r="J44" s="29">
        <v>2432</v>
      </c>
      <c r="K44" s="28">
        <v>100</v>
      </c>
      <c r="L44" s="26">
        <f t="shared" si="2"/>
        <v>2532</v>
      </c>
    </row>
    <row r="45" spans="1:12" ht="46.5" customHeight="1">
      <c r="A45" s="13" t="s">
        <v>190</v>
      </c>
      <c r="B45" s="20" t="s">
        <v>14</v>
      </c>
      <c r="C45" s="22" t="s">
        <v>191</v>
      </c>
      <c r="D45" s="22" t="s">
        <v>192</v>
      </c>
      <c r="E45" s="21" t="s">
        <v>49</v>
      </c>
      <c r="F45" s="32" t="s">
        <v>193</v>
      </c>
      <c r="G45" s="20" t="s">
        <v>115</v>
      </c>
      <c r="H45" s="22">
        <v>20220701</v>
      </c>
      <c r="I45" s="22">
        <v>13627583645</v>
      </c>
      <c r="J45" s="29">
        <v>2432</v>
      </c>
      <c r="K45" s="28">
        <v>100</v>
      </c>
      <c r="L45" s="26">
        <f t="shared" si="2"/>
        <v>2532</v>
      </c>
    </row>
    <row r="46" spans="1:12" ht="46.5" customHeight="1">
      <c r="A46" s="13" t="s">
        <v>194</v>
      </c>
      <c r="B46" s="20" t="s">
        <v>14</v>
      </c>
      <c r="C46" s="22" t="s">
        <v>41</v>
      </c>
      <c r="D46" s="22" t="s">
        <v>195</v>
      </c>
      <c r="E46" s="21" t="s">
        <v>17</v>
      </c>
      <c r="F46" s="32" t="s">
        <v>196</v>
      </c>
      <c r="G46" s="20" t="s">
        <v>115</v>
      </c>
      <c r="H46" s="22">
        <v>20220701</v>
      </c>
      <c r="I46" s="22">
        <v>17803627048</v>
      </c>
      <c r="J46" s="29">
        <v>2432</v>
      </c>
      <c r="K46" s="28">
        <v>100</v>
      </c>
      <c r="L46" s="26">
        <f t="shared" si="2"/>
        <v>2532</v>
      </c>
    </row>
    <row r="47" spans="1:12" ht="46.5" customHeight="1">
      <c r="A47" s="13" t="s">
        <v>197</v>
      </c>
      <c r="B47" s="20" t="s">
        <v>14</v>
      </c>
      <c r="C47" s="22" t="s">
        <v>78</v>
      </c>
      <c r="D47" s="22" t="s">
        <v>198</v>
      </c>
      <c r="E47" s="21" t="s">
        <v>17</v>
      </c>
      <c r="F47" s="22" t="s">
        <v>199</v>
      </c>
      <c r="G47" s="20" t="s">
        <v>115</v>
      </c>
      <c r="H47" s="22">
        <v>20220701</v>
      </c>
      <c r="I47" s="22">
        <v>17763998266</v>
      </c>
      <c r="J47" s="29">
        <v>2432</v>
      </c>
      <c r="K47" s="28">
        <v>100</v>
      </c>
      <c r="L47" s="26">
        <f t="shared" si="2"/>
        <v>2532</v>
      </c>
    </row>
    <row r="48" spans="1:12" ht="46.5" customHeight="1">
      <c r="A48" s="13" t="s">
        <v>200</v>
      </c>
      <c r="B48" s="20" t="s">
        <v>14</v>
      </c>
      <c r="C48" s="21" t="s">
        <v>78</v>
      </c>
      <c r="D48" s="22" t="s">
        <v>201</v>
      </c>
      <c r="E48" s="21" t="s">
        <v>17</v>
      </c>
      <c r="F48" s="32" t="s">
        <v>202</v>
      </c>
      <c r="G48" s="20" t="s">
        <v>115</v>
      </c>
      <c r="H48" s="22">
        <v>20220701</v>
      </c>
      <c r="I48" s="22">
        <v>17889822724</v>
      </c>
      <c r="J48" s="29">
        <v>2432</v>
      </c>
      <c r="K48" s="28">
        <v>100</v>
      </c>
      <c r="L48" s="26">
        <f t="shared" si="2"/>
        <v>2532</v>
      </c>
    </row>
    <row r="49" spans="1:12" ht="46.5" customHeight="1">
      <c r="A49" s="13" t="s">
        <v>203</v>
      </c>
      <c r="B49" s="20" t="s">
        <v>14</v>
      </c>
      <c r="C49" s="22" t="s">
        <v>204</v>
      </c>
      <c r="D49" s="22" t="s">
        <v>205</v>
      </c>
      <c r="E49" s="21" t="s">
        <v>17</v>
      </c>
      <c r="F49" s="22" t="s">
        <v>206</v>
      </c>
      <c r="G49" s="16" t="s">
        <v>19</v>
      </c>
      <c r="H49" s="22">
        <v>20220701</v>
      </c>
      <c r="I49" s="22">
        <v>18876803847</v>
      </c>
      <c r="J49" s="29">
        <v>1216</v>
      </c>
      <c r="K49" s="28">
        <v>100</v>
      </c>
      <c r="L49" s="26">
        <f t="shared" si="2"/>
        <v>1316</v>
      </c>
    </row>
    <row r="50" spans="1:12" ht="46.5" customHeight="1">
      <c r="A50" s="13" t="s">
        <v>207</v>
      </c>
      <c r="B50" s="20" t="s">
        <v>14</v>
      </c>
      <c r="C50" s="22" t="s">
        <v>187</v>
      </c>
      <c r="D50" s="22" t="s">
        <v>208</v>
      </c>
      <c r="E50" s="21" t="s">
        <v>17</v>
      </c>
      <c r="F50" s="32" t="s">
        <v>209</v>
      </c>
      <c r="G50" s="16" t="s">
        <v>19</v>
      </c>
      <c r="H50" s="22">
        <v>20220701</v>
      </c>
      <c r="I50" s="22">
        <v>17889926173</v>
      </c>
      <c r="J50" s="29">
        <v>2432</v>
      </c>
      <c r="K50" s="28">
        <v>100</v>
      </c>
      <c r="L50" s="26">
        <f t="shared" si="2"/>
        <v>2532</v>
      </c>
    </row>
    <row r="51" spans="1:12" ht="46.5" customHeight="1">
      <c r="A51" s="13" t="s">
        <v>210</v>
      </c>
      <c r="B51" s="20" t="s">
        <v>14</v>
      </c>
      <c r="C51" s="22" t="s">
        <v>211</v>
      </c>
      <c r="D51" s="22" t="s">
        <v>212</v>
      </c>
      <c r="E51" s="21" t="s">
        <v>17</v>
      </c>
      <c r="F51" s="32" t="s">
        <v>213</v>
      </c>
      <c r="G51" s="16" t="s">
        <v>19</v>
      </c>
      <c r="H51" s="22">
        <v>20220701</v>
      </c>
      <c r="I51" s="22">
        <v>18789543986</v>
      </c>
      <c r="J51" s="29">
        <v>2432</v>
      </c>
      <c r="K51" s="28">
        <v>100</v>
      </c>
      <c r="L51" s="26">
        <f t="shared" si="2"/>
        <v>2532</v>
      </c>
    </row>
    <row r="52" spans="1:12" ht="46.5" customHeight="1">
      <c r="A52" s="13" t="s">
        <v>214</v>
      </c>
      <c r="B52" s="20" t="s">
        <v>14</v>
      </c>
      <c r="C52" s="22" t="s">
        <v>215</v>
      </c>
      <c r="D52" s="22" t="s">
        <v>216</v>
      </c>
      <c r="E52" s="21" t="s">
        <v>49</v>
      </c>
      <c r="F52" s="32" t="s">
        <v>217</v>
      </c>
      <c r="G52" s="16" t="s">
        <v>218</v>
      </c>
      <c r="H52" s="22">
        <v>20220701</v>
      </c>
      <c r="I52" s="22">
        <v>16689709015</v>
      </c>
      <c r="J52" s="29">
        <v>2432</v>
      </c>
      <c r="K52" s="28">
        <v>100</v>
      </c>
      <c r="L52" s="26">
        <f t="shared" si="2"/>
        <v>2532</v>
      </c>
    </row>
    <row r="53" spans="1:12" ht="46.5" customHeight="1">
      <c r="A53" s="13" t="s">
        <v>219</v>
      </c>
      <c r="B53" s="20" t="s">
        <v>14</v>
      </c>
      <c r="C53" s="22" t="s">
        <v>215</v>
      </c>
      <c r="D53" s="22" t="s">
        <v>220</v>
      </c>
      <c r="E53" s="21" t="s">
        <v>49</v>
      </c>
      <c r="F53" s="32" t="s">
        <v>221</v>
      </c>
      <c r="G53" s="16" t="s">
        <v>218</v>
      </c>
      <c r="H53" s="22">
        <v>20220701</v>
      </c>
      <c r="I53" s="22">
        <v>13617553910</v>
      </c>
      <c r="J53" s="29">
        <v>2432</v>
      </c>
      <c r="K53" s="28">
        <v>100</v>
      </c>
      <c r="L53" s="26">
        <f t="shared" si="2"/>
        <v>2532</v>
      </c>
    </row>
    <row r="54" spans="1:12" ht="46.5" customHeight="1">
      <c r="A54" s="13" t="s">
        <v>222</v>
      </c>
      <c r="B54" s="20" t="s">
        <v>14</v>
      </c>
      <c r="C54" s="22" t="s">
        <v>28</v>
      </c>
      <c r="D54" s="22" t="s">
        <v>223</v>
      </c>
      <c r="E54" s="21" t="s">
        <v>17</v>
      </c>
      <c r="F54" s="32" t="s">
        <v>224</v>
      </c>
      <c r="G54" s="16" t="s">
        <v>19</v>
      </c>
      <c r="H54" s="22">
        <v>20220701</v>
      </c>
      <c r="I54" s="22">
        <v>13876513315</v>
      </c>
      <c r="J54" s="29">
        <v>2432</v>
      </c>
      <c r="K54" s="28">
        <v>100</v>
      </c>
      <c r="L54" s="26">
        <f t="shared" si="2"/>
        <v>2532</v>
      </c>
    </row>
    <row r="55" spans="1:12" ht="46.5" customHeight="1">
      <c r="A55" s="13" t="s">
        <v>225</v>
      </c>
      <c r="B55" s="20" t="s">
        <v>14</v>
      </c>
      <c r="C55" s="22" t="s">
        <v>28</v>
      </c>
      <c r="D55" s="22" t="s">
        <v>226</v>
      </c>
      <c r="E55" s="21" t="s">
        <v>49</v>
      </c>
      <c r="F55" s="32" t="s">
        <v>227</v>
      </c>
      <c r="G55" s="16" t="s">
        <v>19</v>
      </c>
      <c r="H55" s="22">
        <v>20220701</v>
      </c>
      <c r="I55" s="22">
        <v>17700995381</v>
      </c>
      <c r="J55" s="29">
        <v>2432</v>
      </c>
      <c r="K55" s="28">
        <v>100</v>
      </c>
      <c r="L55" s="26">
        <f t="shared" si="2"/>
        <v>2532</v>
      </c>
    </row>
    <row r="56" spans="1:12" ht="46.5" customHeight="1">
      <c r="A56" s="13" t="s">
        <v>228</v>
      </c>
      <c r="B56" s="20" t="s">
        <v>14</v>
      </c>
      <c r="C56" s="22" t="s">
        <v>28</v>
      </c>
      <c r="D56" s="22" t="s">
        <v>229</v>
      </c>
      <c r="E56" s="21" t="s">
        <v>17</v>
      </c>
      <c r="F56" s="32" t="s">
        <v>230</v>
      </c>
      <c r="G56" s="16" t="s">
        <v>19</v>
      </c>
      <c r="H56" s="22">
        <v>20220701</v>
      </c>
      <c r="I56" s="22">
        <v>18589631764</v>
      </c>
      <c r="J56" s="29">
        <v>2432</v>
      </c>
      <c r="K56" s="28">
        <v>100</v>
      </c>
      <c r="L56" s="26">
        <f t="shared" si="2"/>
        <v>2532</v>
      </c>
    </row>
    <row r="57" spans="1:12" ht="46.5" customHeight="1">
      <c r="A57" s="13" t="s">
        <v>231</v>
      </c>
      <c r="B57" s="20" t="s">
        <v>14</v>
      </c>
      <c r="C57" s="22" t="s">
        <v>187</v>
      </c>
      <c r="D57" s="22" t="s">
        <v>232</v>
      </c>
      <c r="E57" s="21" t="s">
        <v>17</v>
      </c>
      <c r="F57" s="32" t="s">
        <v>233</v>
      </c>
      <c r="G57" s="16" t="s">
        <v>19</v>
      </c>
      <c r="H57" s="22">
        <v>20220701</v>
      </c>
      <c r="I57" s="22">
        <v>18876086127</v>
      </c>
      <c r="J57" s="29">
        <v>2432</v>
      </c>
      <c r="K57" s="28">
        <v>100</v>
      </c>
      <c r="L57" s="26">
        <f t="shared" si="2"/>
        <v>2532</v>
      </c>
    </row>
    <row r="58" spans="1:12" ht="46.5" customHeight="1">
      <c r="A58" s="13" t="s">
        <v>234</v>
      </c>
      <c r="B58" s="20" t="s">
        <v>14</v>
      </c>
      <c r="C58" s="22" t="s">
        <v>235</v>
      </c>
      <c r="D58" s="22" t="s">
        <v>236</v>
      </c>
      <c r="E58" s="21" t="s">
        <v>17</v>
      </c>
      <c r="F58" s="32" t="s">
        <v>237</v>
      </c>
      <c r="G58" s="16" t="s">
        <v>19</v>
      </c>
      <c r="H58" s="22">
        <v>20220701</v>
      </c>
      <c r="I58" s="22">
        <v>13876512307</v>
      </c>
      <c r="J58" s="29">
        <v>2432</v>
      </c>
      <c r="K58" s="28">
        <v>100</v>
      </c>
      <c r="L58" s="26">
        <f t="shared" si="2"/>
        <v>2532</v>
      </c>
    </row>
    <row r="59" spans="1:12" ht="46.5" customHeight="1">
      <c r="A59" s="13" t="s">
        <v>238</v>
      </c>
      <c r="B59" s="20" t="s">
        <v>14</v>
      </c>
      <c r="C59" s="22" t="s">
        <v>28</v>
      </c>
      <c r="D59" s="22" t="s">
        <v>239</v>
      </c>
      <c r="E59" s="21" t="s">
        <v>17</v>
      </c>
      <c r="F59" s="32" t="s">
        <v>240</v>
      </c>
      <c r="G59" s="16" t="s">
        <v>19</v>
      </c>
      <c r="H59" s="22">
        <v>20220630</v>
      </c>
      <c r="I59" s="22">
        <v>17889927900</v>
      </c>
      <c r="J59" s="29">
        <v>2432</v>
      </c>
      <c r="K59" s="28">
        <v>100</v>
      </c>
      <c r="L59" s="26">
        <f t="shared" si="2"/>
        <v>2532</v>
      </c>
    </row>
    <row r="60" spans="1:12" ht="14.25">
      <c r="A60" s="23" t="s">
        <v>241</v>
      </c>
      <c r="B60" s="24"/>
      <c r="C60" s="24"/>
      <c r="D60" s="24"/>
      <c r="E60" s="24"/>
      <c r="F60" s="24"/>
      <c r="G60" s="24"/>
      <c r="H60" s="24"/>
      <c r="I60" s="24"/>
      <c r="J60" s="24"/>
      <c r="K60" s="30"/>
      <c r="L60" s="26">
        <f>SUM(L6:L59)</f>
        <v>130880</v>
      </c>
    </row>
  </sheetData>
  <sheetProtection/>
  <mergeCells count="16">
    <mergeCell ref="A1:L1"/>
    <mergeCell ref="B2:J2"/>
    <mergeCell ref="B3:J3"/>
    <mergeCell ref="A60:K60"/>
    <mergeCell ref="A4:A5"/>
    <mergeCell ref="B4:B5"/>
    <mergeCell ref="C4:C5"/>
    <mergeCell ref="D4:D5"/>
    <mergeCell ref="E4:E5"/>
    <mergeCell ref="F4:F5"/>
    <mergeCell ref="G4:G5"/>
    <mergeCell ref="H4:H5"/>
    <mergeCell ref="I4:I5"/>
    <mergeCell ref="J4:J5"/>
    <mergeCell ref="K4:K5"/>
    <mergeCell ref="L4:L5"/>
  </mergeCells>
  <conditionalFormatting sqref="D2:D59 D61:D65536">
    <cfRule type="expression" priority="1" dxfId="0" stopIfTrue="1">
      <formula>AND(COUNTIF($D$2:$D$59,D2)+COUNTIF($D$61:$D$65536,D2)&gt;1,NOT(ISBLANK(D2)))</formula>
    </cfRule>
  </conditionalFormatting>
  <dataValidations count="1">
    <dataValidation type="list" allowBlank="1" showInputMessage="1" showErrorMessage="1" sqref="E6 E7 E11 E12 E13 E14 E15 E16 E17 E18 E23 E24 E27 E28 E29 E30 E31 E32 E33 E34 E35 E36 E37 E38 E39 E40 E41 E42 E43 E44 E45 E46 E47 E48 E49 E50 E51 E52 E53 E54 E55 E56 E57 E58 E59 E1:E3 E8:E10 E19:E22 E25:E26 E60:E65536">
      <formula1>_AAC004</formula1>
    </dataValidation>
  </dataValidations>
  <printOptions horizontalCentered="1"/>
  <pageMargins left="0" right="0" top="0.7513888888888889" bottom="0.6493055555555556"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1:F58"/>
  <sheetViews>
    <sheetView workbookViewId="0" topLeftCell="B1">
      <selection activeCell="B1" sqref="B1"/>
    </sheetView>
  </sheetViews>
  <sheetFormatPr defaultColWidth="9.00390625" defaultRowHeight="14.25"/>
  <cols>
    <col min="2" max="2" width="5.25390625" style="1" bestFit="1" customWidth="1"/>
    <col min="3" max="3" width="13.125" style="1" bestFit="1" customWidth="1"/>
    <col min="4" max="4" width="20.375" style="1" bestFit="1" customWidth="1"/>
    <col min="5" max="5" width="13.125" style="1" bestFit="1" customWidth="1"/>
    <col min="6" max="6" width="13.375" style="1" customWidth="1"/>
  </cols>
  <sheetData>
    <row r="1" spans="2:6" ht="14.25">
      <c r="B1" s="2" t="s">
        <v>242</v>
      </c>
      <c r="C1" s="2" t="s">
        <v>243</v>
      </c>
      <c r="D1" s="2" t="s">
        <v>244</v>
      </c>
      <c r="E1" s="2"/>
      <c r="F1" s="2" t="s">
        <v>245</v>
      </c>
    </row>
    <row r="2" spans="2:6" ht="14.25">
      <c r="B2" s="1" t="s">
        <v>49</v>
      </c>
      <c r="C2" s="1" t="s">
        <v>246</v>
      </c>
      <c r="D2" s="1" t="s">
        <v>247</v>
      </c>
      <c r="F2" s="1" t="s">
        <v>248</v>
      </c>
    </row>
    <row r="3" spans="2:6" ht="14.25">
      <c r="B3" s="1" t="s">
        <v>17</v>
      </c>
      <c r="C3" s="1" t="s">
        <v>249</v>
      </c>
      <c r="D3" s="1" t="s">
        <v>250</v>
      </c>
      <c r="F3" s="1" t="s">
        <v>251</v>
      </c>
    </row>
    <row r="4" spans="3:4" ht="14.25">
      <c r="C4" s="1" t="s">
        <v>252</v>
      </c>
      <c r="D4" s="1" t="s">
        <v>253</v>
      </c>
    </row>
    <row r="5" spans="3:4" ht="14.25">
      <c r="C5" s="1" t="s">
        <v>254</v>
      </c>
      <c r="D5" s="1" t="s">
        <v>255</v>
      </c>
    </row>
    <row r="6" spans="3:4" ht="14.25">
      <c r="C6" s="1" t="s">
        <v>256</v>
      </c>
      <c r="D6" s="1" t="s">
        <v>257</v>
      </c>
    </row>
    <row r="7" spans="3:4" ht="14.25">
      <c r="C7" s="1" t="s">
        <v>258</v>
      </c>
      <c r="D7" s="1" t="s">
        <v>259</v>
      </c>
    </row>
    <row r="8" spans="3:4" ht="14.25">
      <c r="C8" s="1" t="s">
        <v>260</v>
      </c>
      <c r="D8" s="1" t="s">
        <v>261</v>
      </c>
    </row>
    <row r="9" spans="3:4" ht="14.25">
      <c r="C9" s="1" t="s">
        <v>262</v>
      </c>
      <c r="D9" s="1" t="s">
        <v>263</v>
      </c>
    </row>
    <row r="10" spans="3:4" ht="14.25">
      <c r="C10" s="1" t="s">
        <v>264</v>
      </c>
      <c r="D10" s="1" t="s">
        <v>265</v>
      </c>
    </row>
    <row r="11" spans="3:4" ht="14.25">
      <c r="C11" s="1" t="s">
        <v>266</v>
      </c>
      <c r="D11" s="1" t="s">
        <v>267</v>
      </c>
    </row>
    <row r="12" spans="3:4" ht="14.25">
      <c r="C12" s="1" t="s">
        <v>268</v>
      </c>
      <c r="D12" s="1" t="s">
        <v>269</v>
      </c>
    </row>
    <row r="13" ht="14.25">
      <c r="C13" s="1" t="s">
        <v>270</v>
      </c>
    </row>
    <row r="14" ht="14.25">
      <c r="C14" s="1" t="s">
        <v>271</v>
      </c>
    </row>
    <row r="15" spans="3:4" ht="14.25">
      <c r="C15" s="1" t="s">
        <v>272</v>
      </c>
      <c r="D15" s="1" t="s">
        <v>273</v>
      </c>
    </row>
    <row r="16" spans="3:4" ht="14.25">
      <c r="C16" s="1" t="s">
        <v>274</v>
      </c>
      <c r="D16" s="1" t="s">
        <v>275</v>
      </c>
    </row>
    <row r="17" spans="3:4" ht="14.25">
      <c r="C17" s="1" t="s">
        <v>276</v>
      </c>
      <c r="D17" s="1" t="s">
        <v>277</v>
      </c>
    </row>
    <row r="18" ht="14.25">
      <c r="C18" s="1" t="s">
        <v>278</v>
      </c>
    </row>
    <row r="19" ht="14.25">
      <c r="C19" s="1" t="s">
        <v>279</v>
      </c>
    </row>
    <row r="20" spans="3:4" ht="14.25">
      <c r="C20" s="1" t="s">
        <v>280</v>
      </c>
      <c r="D20" s="2"/>
    </row>
    <row r="21" ht="14.25">
      <c r="C21" s="1" t="s">
        <v>281</v>
      </c>
    </row>
    <row r="22" ht="14.25">
      <c r="C22" s="1" t="s">
        <v>282</v>
      </c>
    </row>
    <row r="23" ht="14.25">
      <c r="C23" s="1" t="s">
        <v>283</v>
      </c>
    </row>
    <row r="24" ht="14.25">
      <c r="C24" s="1" t="s">
        <v>284</v>
      </c>
    </row>
    <row r="25" ht="14.25">
      <c r="C25" s="1" t="s">
        <v>285</v>
      </c>
    </row>
    <row r="26" ht="14.25">
      <c r="C26" s="1" t="s">
        <v>286</v>
      </c>
    </row>
    <row r="27" ht="14.25">
      <c r="C27" s="1" t="s">
        <v>287</v>
      </c>
    </row>
    <row r="28" ht="14.25">
      <c r="C28" s="1" t="s">
        <v>288</v>
      </c>
    </row>
    <row r="29" ht="14.25">
      <c r="C29" s="1" t="s">
        <v>289</v>
      </c>
    </row>
    <row r="30" ht="14.25">
      <c r="C30" s="1" t="s">
        <v>290</v>
      </c>
    </row>
    <row r="31" ht="14.25">
      <c r="C31" s="1" t="s">
        <v>291</v>
      </c>
    </row>
    <row r="32" ht="14.25">
      <c r="C32" s="1" t="s">
        <v>292</v>
      </c>
    </row>
    <row r="33" ht="14.25">
      <c r="C33" s="1" t="s">
        <v>293</v>
      </c>
    </row>
    <row r="34" ht="14.25">
      <c r="C34" s="1" t="s">
        <v>294</v>
      </c>
    </row>
    <row r="35" ht="14.25">
      <c r="C35" s="1" t="s">
        <v>295</v>
      </c>
    </row>
    <row r="36" ht="14.25">
      <c r="C36" s="1" t="s">
        <v>296</v>
      </c>
    </row>
    <row r="37" ht="14.25">
      <c r="C37" s="1" t="s">
        <v>297</v>
      </c>
    </row>
    <row r="38" ht="14.25">
      <c r="C38" s="1" t="s">
        <v>298</v>
      </c>
    </row>
    <row r="39" ht="14.25">
      <c r="C39" s="1" t="s">
        <v>299</v>
      </c>
    </row>
    <row r="40" ht="14.25">
      <c r="C40" s="1" t="s">
        <v>300</v>
      </c>
    </row>
    <row r="41" ht="14.25">
      <c r="C41" s="1" t="s">
        <v>301</v>
      </c>
    </row>
    <row r="42" ht="14.25">
      <c r="C42" s="1" t="s">
        <v>302</v>
      </c>
    </row>
    <row r="43" ht="14.25">
      <c r="C43" s="1" t="s">
        <v>303</v>
      </c>
    </row>
    <row r="44" ht="14.25">
      <c r="C44" s="1" t="s">
        <v>304</v>
      </c>
    </row>
    <row r="45" ht="14.25">
      <c r="C45" s="1" t="s">
        <v>305</v>
      </c>
    </row>
    <row r="46" ht="14.25">
      <c r="C46" s="1" t="s">
        <v>306</v>
      </c>
    </row>
    <row r="47" ht="14.25">
      <c r="C47" s="1" t="s">
        <v>307</v>
      </c>
    </row>
    <row r="48" ht="14.25">
      <c r="C48" s="1" t="s">
        <v>308</v>
      </c>
    </row>
    <row r="49" ht="14.25">
      <c r="C49" s="1" t="s">
        <v>309</v>
      </c>
    </row>
    <row r="50" ht="14.25">
      <c r="C50" s="1" t="s">
        <v>310</v>
      </c>
    </row>
    <row r="51" ht="14.25">
      <c r="C51" s="1" t="s">
        <v>311</v>
      </c>
    </row>
    <row r="52" ht="14.25">
      <c r="C52" s="1" t="s">
        <v>312</v>
      </c>
    </row>
    <row r="53" ht="14.25">
      <c r="C53" s="1" t="s">
        <v>313</v>
      </c>
    </row>
    <row r="54" ht="14.25">
      <c r="C54" s="1" t="s">
        <v>314</v>
      </c>
    </row>
    <row r="55" ht="14.25">
      <c r="C55" s="1" t="s">
        <v>315</v>
      </c>
    </row>
    <row r="56" ht="14.25">
      <c r="C56" s="1" t="s">
        <v>316</v>
      </c>
    </row>
    <row r="57" ht="14.25">
      <c r="C57" s="1" t="s">
        <v>317</v>
      </c>
    </row>
    <row r="58" ht="14.25">
      <c r="C58" s="1" t="s">
        <v>318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lxj</dc:creator>
  <cp:keywords/>
  <dc:description/>
  <cp:lastModifiedBy>Lenovo</cp:lastModifiedBy>
  <cp:lastPrinted>2010-01-22T00:34:53Z</cp:lastPrinted>
  <dcterms:created xsi:type="dcterms:W3CDTF">2007-04-18T06:53:54Z</dcterms:created>
  <dcterms:modified xsi:type="dcterms:W3CDTF">2021-09-23T08:15:54Z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C26EBEA43E2549469F17447C5970E1D1</vt:lpwstr>
  </property>
</Properties>
</file>