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45"/>
  </bookViews>
  <sheets>
    <sheet name="2023年临高县经济适用住房保障资格核准递补名单公示表（第2次" sheetId="1" r:id="rId1"/>
  </sheets>
  <definedNames>
    <definedName name="_xlnm._FilterDatabase" localSheetId="0" hidden="1">'2023年临高县经济适用住房保障资格核准递补名单公示表（第2次'!$B$3:$E$79</definedName>
    <definedName name="_xlnm.Print_Titles" localSheetId="0">'2023年临高县经济适用住房保障资格核准递补名单公示表（第2次'!$1:$3</definedName>
    <definedName name="_xlnm.Print_Area" localSheetId="0">'2023年临高县经济适用住房保障资格核准递补名单公示表（第2次'!$A$1:$P$97</definedName>
  </definedNames>
  <calcPr calcId="144525"/>
</workbook>
</file>

<file path=xl/sharedStrings.xml><?xml version="1.0" encoding="utf-8"?>
<sst xmlns="http://schemas.openxmlformats.org/spreadsheetml/2006/main" count="296">
  <si>
    <t>2023年临高县经济适用住房保障资格核准递补名单公示表（第2次，综合评分）</t>
  </si>
  <si>
    <t xml:space="preserve">       制表单位：临高县保障性住房管理中心                                                   制表日期：2024年4月26日</t>
  </si>
  <si>
    <t>序号</t>
  </si>
  <si>
    <t>申请人编号</t>
  </si>
  <si>
    <t>申请人姓名</t>
  </si>
  <si>
    <t>身份证号码</t>
  </si>
  <si>
    <t>教师或医务人员得分</t>
  </si>
  <si>
    <t>户籍居民</t>
  </si>
  <si>
    <t>本县缴纳社保或个税</t>
  </si>
  <si>
    <t>个体工商户</t>
  </si>
  <si>
    <t>引进人才</t>
  </si>
  <si>
    <t>职称或国家职业资格</t>
  </si>
  <si>
    <t>家庭人口</t>
  </si>
  <si>
    <t>本省城镇家庭人均住房建筑面积</t>
  </si>
  <si>
    <t>荣誉称号</t>
  </si>
  <si>
    <t>其他事项</t>
  </si>
  <si>
    <t>综合得分</t>
  </si>
  <si>
    <t>备注</t>
  </si>
  <si>
    <t>0222938</t>
  </si>
  <si>
    <t>李荟</t>
  </si>
  <si>
    <t>460028********2863</t>
  </si>
  <si>
    <t>0223248</t>
  </si>
  <si>
    <t>王娟花</t>
  </si>
  <si>
    <t>460028********5642</t>
  </si>
  <si>
    <t>0223399</t>
  </si>
  <si>
    <t>李四珍</t>
  </si>
  <si>
    <t>460028********6025</t>
  </si>
  <si>
    <t>0223582</t>
  </si>
  <si>
    <t>冯赛妹</t>
  </si>
  <si>
    <t>460028********2424</t>
  </si>
  <si>
    <t>0223131</t>
  </si>
  <si>
    <t>陈小夺</t>
  </si>
  <si>
    <t>460028********2423</t>
  </si>
  <si>
    <t>0223365</t>
  </si>
  <si>
    <t>曾小代</t>
  </si>
  <si>
    <t>460028********7221</t>
  </si>
  <si>
    <t>0223368</t>
  </si>
  <si>
    <t>刘青梅</t>
  </si>
  <si>
    <t>460028********082X</t>
  </si>
  <si>
    <t>0223517</t>
  </si>
  <si>
    <t>王磊</t>
  </si>
  <si>
    <t>469024********3613</t>
  </si>
  <si>
    <t>0223320</t>
  </si>
  <si>
    <t>郑俏</t>
  </si>
  <si>
    <t>460028********5637</t>
  </si>
  <si>
    <t>0222939</t>
  </si>
  <si>
    <t>梁舒宁</t>
  </si>
  <si>
    <t>460028********0853</t>
  </si>
  <si>
    <t>0222833</t>
  </si>
  <si>
    <t>林宁</t>
  </si>
  <si>
    <t>469024********0825</t>
  </si>
  <si>
    <t>0223283</t>
  </si>
  <si>
    <t>许巍伟</t>
  </si>
  <si>
    <t>460028********7613</t>
  </si>
  <si>
    <t>0223407</t>
  </si>
  <si>
    <t>庄妹依</t>
  </si>
  <si>
    <t>460028********042X</t>
  </si>
  <si>
    <t>0223224</t>
  </si>
  <si>
    <t>刘学祥</t>
  </si>
  <si>
    <t>460028********601X</t>
  </si>
  <si>
    <t>0222891</t>
  </si>
  <si>
    <t>罗恩明</t>
  </si>
  <si>
    <t>460028********2431</t>
  </si>
  <si>
    <t>0222811</t>
  </si>
  <si>
    <t>柯冬灵</t>
  </si>
  <si>
    <t>460028********2441</t>
  </si>
  <si>
    <t>0222805</t>
  </si>
  <si>
    <t>唐红娇</t>
  </si>
  <si>
    <t>460028********5223</t>
  </si>
  <si>
    <t>0223147</t>
  </si>
  <si>
    <t>黄珊</t>
  </si>
  <si>
    <t>460028********5225</t>
  </si>
  <si>
    <t>0223273</t>
  </si>
  <si>
    <t>林卉丹</t>
  </si>
  <si>
    <t>460028********7620</t>
  </si>
  <si>
    <t>0223286</t>
  </si>
  <si>
    <t>王海青</t>
  </si>
  <si>
    <t>460028********5227</t>
  </si>
  <si>
    <t>0223341</t>
  </si>
  <si>
    <t>陈德乐</t>
  </si>
  <si>
    <t>460028********2419</t>
  </si>
  <si>
    <t>0223412</t>
  </si>
  <si>
    <t>符玲玲</t>
  </si>
  <si>
    <t>460028********6828</t>
  </si>
  <si>
    <t>0223311</t>
  </si>
  <si>
    <t>冯琼娜</t>
  </si>
  <si>
    <t>460028********2429</t>
  </si>
  <si>
    <t>0223243</t>
  </si>
  <si>
    <t>谢晓芳</t>
  </si>
  <si>
    <t>460028********2443</t>
  </si>
  <si>
    <t>0222897</t>
  </si>
  <si>
    <t>吴婷婷</t>
  </si>
  <si>
    <t>460028********282X</t>
  </si>
  <si>
    <t>0222819</t>
  </si>
  <si>
    <t>王不三</t>
  </si>
  <si>
    <t>460028********7263</t>
  </si>
  <si>
    <t>0223025</t>
  </si>
  <si>
    <t>苏小弟</t>
  </si>
  <si>
    <t>460028********2412</t>
  </si>
  <si>
    <t>0222832</t>
  </si>
  <si>
    <t>王系康</t>
  </si>
  <si>
    <t>460028********481X</t>
  </si>
  <si>
    <t>0222801</t>
  </si>
  <si>
    <t>陈雷</t>
  </si>
  <si>
    <t>460028********2413</t>
  </si>
  <si>
    <t>0222834</t>
  </si>
  <si>
    <t>陈梅玲</t>
  </si>
  <si>
    <t>460028********246</t>
  </si>
  <si>
    <t>0222827</t>
  </si>
  <si>
    <t>林家状</t>
  </si>
  <si>
    <t>460028********5619</t>
  </si>
  <si>
    <t>0222890</t>
  </si>
  <si>
    <t>刘琪</t>
  </si>
  <si>
    <t>460028********6034</t>
  </si>
  <si>
    <t>0223326</t>
  </si>
  <si>
    <t>符舒娟</t>
  </si>
  <si>
    <t>460028********6421</t>
  </si>
  <si>
    <t>0222942</t>
  </si>
  <si>
    <t>陈冬讯</t>
  </si>
  <si>
    <t>460028********6835</t>
  </si>
  <si>
    <t>0223048</t>
  </si>
  <si>
    <t>袁小兰</t>
  </si>
  <si>
    <t>460200********5526</t>
  </si>
  <si>
    <t>0223103</t>
  </si>
  <si>
    <t>崔颖娣</t>
  </si>
  <si>
    <t>460028********0101</t>
  </si>
  <si>
    <t>0223132</t>
  </si>
  <si>
    <t>林良妹</t>
  </si>
  <si>
    <t>460028********0423</t>
  </si>
  <si>
    <t>0223154</t>
  </si>
  <si>
    <t>孙燕平</t>
  </si>
  <si>
    <t>460028********4022</t>
  </si>
  <si>
    <t>0223204</t>
  </si>
  <si>
    <t>吴丽转</t>
  </si>
  <si>
    <t>460028********6824</t>
  </si>
  <si>
    <t>0223262</t>
  </si>
  <si>
    <t>林信康</t>
  </si>
  <si>
    <t>460028********7617</t>
  </si>
  <si>
    <t>0223274</t>
  </si>
  <si>
    <t>林敏</t>
  </si>
  <si>
    <t>340103********3027</t>
  </si>
  <si>
    <t>0223299</t>
  </si>
  <si>
    <t>王盛智</t>
  </si>
  <si>
    <t>460028********0411</t>
  </si>
  <si>
    <t>0223381</t>
  </si>
  <si>
    <t>王明岸</t>
  </si>
  <si>
    <t>460028********3655</t>
  </si>
  <si>
    <t>0223383</t>
  </si>
  <si>
    <t>林小徐</t>
  </si>
  <si>
    <t>460028********2451</t>
  </si>
  <si>
    <t>0223393</t>
  </si>
  <si>
    <t>虞茜茜</t>
  </si>
  <si>
    <t>460028********0046</t>
  </si>
  <si>
    <t>0223449</t>
  </si>
  <si>
    <t>秦长灵</t>
  </si>
  <si>
    <t>460028********2411</t>
  </si>
  <si>
    <t>0223504</t>
  </si>
  <si>
    <t>秦小浪</t>
  </si>
  <si>
    <t>460028********0034</t>
  </si>
  <si>
    <t>0223516</t>
  </si>
  <si>
    <t>余琼静</t>
  </si>
  <si>
    <t>460028********242X</t>
  </si>
  <si>
    <t>0223522</t>
  </si>
  <si>
    <t>苏丽菊</t>
  </si>
  <si>
    <t>460028********6045</t>
  </si>
  <si>
    <t>0223537</t>
  </si>
  <si>
    <t>王小宝</t>
  </si>
  <si>
    <t>460028********2410</t>
  </si>
  <si>
    <t>0223503</t>
  </si>
  <si>
    <t>符春丽</t>
  </si>
  <si>
    <t>460028********4028</t>
  </si>
  <si>
    <t>0223308</t>
  </si>
  <si>
    <t>王志云</t>
  </si>
  <si>
    <t>460028********5617</t>
  </si>
  <si>
    <t>0223242</t>
  </si>
  <si>
    <t>吴文进</t>
  </si>
  <si>
    <t>460028********2414</t>
  </si>
  <si>
    <t>0223206</t>
  </si>
  <si>
    <t>刘芳红</t>
  </si>
  <si>
    <t>0223007</t>
  </si>
  <si>
    <t>秦赛珍</t>
  </si>
  <si>
    <t>469024********0021</t>
  </si>
  <si>
    <t>0223329</t>
  </si>
  <si>
    <t>符少华</t>
  </si>
  <si>
    <t>460003********1038</t>
  </si>
  <si>
    <t>0223130</t>
  </si>
  <si>
    <t>王娇茹</t>
  </si>
  <si>
    <t>460028********7628</t>
  </si>
  <si>
    <t>0223289</t>
  </si>
  <si>
    <t>林先荣</t>
  </si>
  <si>
    <t>460028********7615</t>
  </si>
  <si>
    <t>0223293</t>
  </si>
  <si>
    <t>唐彬玲</t>
  </si>
  <si>
    <t>460028********0022</t>
  </si>
  <si>
    <t>0223421</t>
  </si>
  <si>
    <t>张丽霞</t>
  </si>
  <si>
    <t>460028********682X</t>
  </si>
  <si>
    <t>0223429</t>
  </si>
  <si>
    <t>王秀梅</t>
  </si>
  <si>
    <t>460036********0429</t>
  </si>
  <si>
    <t>0223439</t>
  </si>
  <si>
    <t>桂国四</t>
  </si>
  <si>
    <t>460028********1224</t>
  </si>
  <si>
    <t>0223531</t>
  </si>
  <si>
    <t>郑凌云</t>
  </si>
  <si>
    <t>460028********5624</t>
  </si>
  <si>
    <t>0222803</t>
  </si>
  <si>
    <t>劳生安</t>
  </si>
  <si>
    <t>460028********2019</t>
  </si>
  <si>
    <t>0223106</t>
  </si>
  <si>
    <t>谢文彬</t>
  </si>
  <si>
    <t>460028********3275</t>
  </si>
  <si>
    <t>0222935</t>
  </si>
  <si>
    <t>王靖莹</t>
  </si>
  <si>
    <t>460028********7243</t>
  </si>
  <si>
    <t>0222946</t>
  </si>
  <si>
    <t>劳咪咪</t>
  </si>
  <si>
    <t>0223125</t>
  </si>
  <si>
    <t>李庆武</t>
  </si>
  <si>
    <t>0223155</t>
  </si>
  <si>
    <t>冯朝阳</t>
  </si>
  <si>
    <t>460028********2433</t>
  </si>
  <si>
    <t>0223355</t>
  </si>
  <si>
    <t>王燕妹</t>
  </si>
  <si>
    <t>460028********4447</t>
  </si>
  <si>
    <t>0223371</t>
  </si>
  <si>
    <t>王彩霞</t>
  </si>
  <si>
    <t>460028********5249</t>
  </si>
  <si>
    <t>0223241</t>
  </si>
  <si>
    <t>符小婷</t>
  </si>
  <si>
    <t>460028********0066</t>
  </si>
  <si>
    <t>0223240</t>
  </si>
  <si>
    <t>王微</t>
  </si>
  <si>
    <t>460028********0422</t>
  </si>
  <si>
    <t>0222878</t>
  </si>
  <si>
    <t>陈盛顿</t>
  </si>
  <si>
    <t>460028********6818</t>
  </si>
  <si>
    <t>0223333</t>
  </si>
  <si>
    <t>王琼红</t>
  </si>
  <si>
    <t>460028********0480</t>
  </si>
  <si>
    <t>0223318</t>
  </si>
  <si>
    <t>王汝秋</t>
  </si>
  <si>
    <t>460028********6047</t>
  </si>
  <si>
    <t>0222863</t>
  </si>
  <si>
    <t>谢丽妹</t>
  </si>
  <si>
    <t>460028********4426</t>
  </si>
  <si>
    <t>0222932</t>
  </si>
  <si>
    <t>王剑</t>
  </si>
  <si>
    <t>460028********5614</t>
  </si>
  <si>
    <t>0223063</t>
  </si>
  <si>
    <t>许治任</t>
  </si>
  <si>
    <t>460028********6817</t>
  </si>
  <si>
    <t>0223128</t>
  </si>
  <si>
    <t>林妹萍</t>
  </si>
  <si>
    <t>460028********2422</t>
  </si>
  <si>
    <t>0223568</t>
  </si>
  <si>
    <t>符永愉</t>
  </si>
  <si>
    <t>460028********4818</t>
  </si>
  <si>
    <t>0222822</t>
  </si>
  <si>
    <t>钟小白</t>
  </si>
  <si>
    <t>460028********7225</t>
  </si>
  <si>
    <t>0222828</t>
  </si>
  <si>
    <t>王小二</t>
  </si>
  <si>
    <t>460028********1626</t>
  </si>
  <si>
    <t>0222807</t>
  </si>
  <si>
    <t>周新</t>
  </si>
  <si>
    <t>460028********4457</t>
  </si>
  <si>
    <t>0223335</t>
  </si>
  <si>
    <t>黄妹灵</t>
  </si>
  <si>
    <t>460028********2449</t>
  </si>
  <si>
    <t>0223043</t>
  </si>
  <si>
    <t>符艺腾</t>
  </si>
  <si>
    <t>460028********7750</t>
  </si>
  <si>
    <t>0223149</t>
  </si>
  <si>
    <t>陈妹娟</t>
  </si>
  <si>
    <t>0223158</t>
  </si>
  <si>
    <t>林诗俊</t>
  </si>
  <si>
    <t>460028********6030</t>
  </si>
  <si>
    <t>0223298</t>
  </si>
  <si>
    <t>林家祉</t>
  </si>
  <si>
    <t>460028********2515</t>
  </si>
  <si>
    <t>0223351</t>
  </si>
  <si>
    <t>林春妹</t>
  </si>
  <si>
    <t>460028********6024</t>
  </si>
  <si>
    <t>0223422</t>
  </si>
  <si>
    <t>蔡小满</t>
  </si>
  <si>
    <t>460028********362X</t>
  </si>
  <si>
    <t>0223445</t>
  </si>
  <si>
    <t>赖钻欢</t>
  </si>
  <si>
    <t>460028********5210</t>
  </si>
  <si>
    <t>0223545</t>
  </si>
  <si>
    <t>桂销平</t>
  </si>
  <si>
    <t>460028********1216</t>
  </si>
  <si>
    <t>0223572</t>
  </si>
  <si>
    <t>陈花</t>
  </si>
  <si>
    <t>460028********4826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</si>
</sst>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7" fillId="27" borderId="2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K97"/>
  <sheetViews>
    <sheetView tabSelected="1" workbookViewId="0">
      <pane ySplit="3" topLeftCell="A76" activePane="bottomLeft" state="frozen"/>
      <selection/>
      <selection pane="bottomLeft" activeCell="D13" sqref="D13"/>
    </sheetView>
  </sheetViews>
  <sheetFormatPr defaultColWidth="9" defaultRowHeight="14.25"/>
  <cols>
    <col min="1" max="1" width="5.75" style="3" customWidth="1"/>
    <col min="2" max="2" width="9.125" style="4" customWidth="1"/>
    <col min="3" max="3" width="8.75" style="4" customWidth="1"/>
    <col min="4" max="4" width="31.75" style="4" customWidth="1"/>
    <col min="5" max="5" width="8.75" style="4" customWidth="1"/>
    <col min="6" max="6" width="6" style="2" customWidth="1"/>
    <col min="7" max="7" width="10.375" style="2" customWidth="1"/>
    <col min="8" max="8" width="7.375" style="2" customWidth="1"/>
    <col min="9" max="9" width="6" style="2" customWidth="1"/>
    <col min="10" max="10" width="10" style="2" customWidth="1"/>
    <col min="11" max="11" width="6" style="2" customWidth="1"/>
    <col min="12" max="12" width="14.5" style="2" customWidth="1"/>
    <col min="13" max="14" width="6" style="2" customWidth="1"/>
    <col min="15" max="15" width="6" style="5" customWidth="1"/>
    <col min="16" max="16" width="10.5" style="2" customWidth="1"/>
    <col min="17" max="17" width="6" style="2" customWidth="1"/>
    <col min="18" max="16364" width="9" style="2"/>
    <col min="16365" max="16365" width="11.125" style="2"/>
    <col min="16366" max="16384" width="9" style="2"/>
  </cols>
  <sheetData>
    <row r="1" ht="2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</row>
    <row r="3" s="1" customFormat="1" ht="32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20" customHeight="1" spans="1:16">
      <c r="A4" s="10">
        <v>1</v>
      </c>
      <c r="B4" s="20" t="s">
        <v>18</v>
      </c>
      <c r="C4" s="11" t="s">
        <v>19</v>
      </c>
      <c r="D4" s="12" t="s">
        <v>20</v>
      </c>
      <c r="E4" s="10">
        <v>10</v>
      </c>
      <c r="F4" s="10">
        <v>0</v>
      </c>
      <c r="G4" s="10">
        <v>4</v>
      </c>
      <c r="H4" s="10">
        <v>0</v>
      </c>
      <c r="I4" s="10">
        <v>0</v>
      </c>
      <c r="J4" s="10">
        <v>5</v>
      </c>
      <c r="K4" s="10">
        <v>10</v>
      </c>
      <c r="L4" s="10">
        <v>30</v>
      </c>
      <c r="M4" s="10">
        <v>0</v>
      </c>
      <c r="N4" s="10">
        <v>0</v>
      </c>
      <c r="O4" s="10">
        <f t="shared" ref="O4:O25" si="0">SUM(E4:N4)</f>
        <v>59</v>
      </c>
      <c r="P4" s="18"/>
    </row>
    <row r="5" s="2" customFormat="1" ht="20" customHeight="1" spans="1:16">
      <c r="A5" s="10">
        <v>2</v>
      </c>
      <c r="B5" s="21" t="s">
        <v>21</v>
      </c>
      <c r="C5" s="13" t="s">
        <v>22</v>
      </c>
      <c r="D5" s="13" t="s">
        <v>23</v>
      </c>
      <c r="E5" s="10">
        <v>0</v>
      </c>
      <c r="F5" s="10">
        <v>0</v>
      </c>
      <c r="G5" s="10">
        <v>4</v>
      </c>
      <c r="H5" s="10">
        <v>0</v>
      </c>
      <c r="I5" s="10">
        <v>0</v>
      </c>
      <c r="J5" s="10">
        <v>5</v>
      </c>
      <c r="K5" s="10">
        <v>15</v>
      </c>
      <c r="L5" s="10">
        <v>30</v>
      </c>
      <c r="M5" s="10">
        <v>5</v>
      </c>
      <c r="N5" s="10">
        <v>0</v>
      </c>
      <c r="O5" s="10">
        <f t="shared" si="0"/>
        <v>59</v>
      </c>
      <c r="P5" s="18"/>
    </row>
    <row r="6" s="2" customFormat="1" ht="20" customHeight="1" spans="1:16">
      <c r="A6" s="10">
        <v>3</v>
      </c>
      <c r="B6" s="22" t="s">
        <v>24</v>
      </c>
      <c r="C6" s="10" t="s">
        <v>25</v>
      </c>
      <c r="D6" s="10" t="s">
        <v>26</v>
      </c>
      <c r="E6" s="10">
        <v>0</v>
      </c>
      <c r="F6" s="10">
        <v>0</v>
      </c>
      <c r="G6" s="10">
        <v>9</v>
      </c>
      <c r="H6" s="10">
        <v>0</v>
      </c>
      <c r="I6" s="10">
        <v>0</v>
      </c>
      <c r="J6" s="10">
        <v>0</v>
      </c>
      <c r="K6" s="10">
        <v>20</v>
      </c>
      <c r="L6" s="10">
        <v>30</v>
      </c>
      <c r="M6" s="10">
        <v>0</v>
      </c>
      <c r="N6" s="10">
        <v>0</v>
      </c>
      <c r="O6" s="10">
        <f t="shared" si="0"/>
        <v>59</v>
      </c>
      <c r="P6" s="18"/>
    </row>
    <row r="7" s="2" customFormat="1" ht="20" customHeight="1" spans="1:16">
      <c r="A7" s="10">
        <v>4</v>
      </c>
      <c r="B7" s="22" t="s">
        <v>27</v>
      </c>
      <c r="C7" s="10" t="s">
        <v>28</v>
      </c>
      <c r="D7" s="10" t="s">
        <v>29</v>
      </c>
      <c r="E7" s="10">
        <v>0</v>
      </c>
      <c r="F7" s="10">
        <v>0</v>
      </c>
      <c r="G7" s="10">
        <v>9</v>
      </c>
      <c r="H7" s="10">
        <v>0</v>
      </c>
      <c r="I7" s="10">
        <v>0</v>
      </c>
      <c r="J7" s="10">
        <v>0</v>
      </c>
      <c r="K7" s="10">
        <v>20</v>
      </c>
      <c r="L7" s="10">
        <v>30</v>
      </c>
      <c r="M7" s="10">
        <v>0</v>
      </c>
      <c r="N7" s="10">
        <v>0</v>
      </c>
      <c r="O7" s="10">
        <f t="shared" si="0"/>
        <v>59</v>
      </c>
      <c r="P7" s="18"/>
    </row>
    <row r="8" s="2" customFormat="1" ht="20" customHeight="1" spans="1:16">
      <c r="A8" s="10">
        <v>5</v>
      </c>
      <c r="B8" s="20" t="s">
        <v>30</v>
      </c>
      <c r="C8" s="11" t="s">
        <v>31</v>
      </c>
      <c r="D8" s="12" t="s">
        <v>32</v>
      </c>
      <c r="E8" s="10">
        <v>0</v>
      </c>
      <c r="F8" s="10">
        <v>0</v>
      </c>
      <c r="G8" s="10">
        <v>8</v>
      </c>
      <c r="H8" s="10">
        <v>0</v>
      </c>
      <c r="I8" s="10">
        <v>0</v>
      </c>
      <c r="J8" s="10">
        <v>0</v>
      </c>
      <c r="K8" s="10">
        <v>15</v>
      </c>
      <c r="L8" s="10">
        <v>30</v>
      </c>
      <c r="M8" s="10">
        <v>5</v>
      </c>
      <c r="N8" s="10">
        <v>0</v>
      </c>
      <c r="O8" s="10">
        <f t="shared" si="0"/>
        <v>58</v>
      </c>
      <c r="P8" s="18"/>
    </row>
    <row r="9" s="2" customFormat="1" ht="20" customHeight="1" spans="1:16">
      <c r="A9" s="10">
        <v>6</v>
      </c>
      <c r="B9" s="22" t="s">
        <v>33</v>
      </c>
      <c r="C9" s="10" t="s">
        <v>34</v>
      </c>
      <c r="D9" s="10" t="s">
        <v>35</v>
      </c>
      <c r="E9" s="14">
        <v>0</v>
      </c>
      <c r="F9" s="10">
        <v>0</v>
      </c>
      <c r="G9" s="10">
        <v>8</v>
      </c>
      <c r="H9" s="10">
        <v>0</v>
      </c>
      <c r="I9" s="10">
        <v>0</v>
      </c>
      <c r="J9" s="10">
        <v>5</v>
      </c>
      <c r="K9" s="10">
        <v>15</v>
      </c>
      <c r="L9" s="10">
        <v>30</v>
      </c>
      <c r="M9" s="10">
        <v>0</v>
      </c>
      <c r="N9" s="10">
        <v>0</v>
      </c>
      <c r="O9" s="10">
        <f t="shared" si="0"/>
        <v>58</v>
      </c>
      <c r="P9" s="18"/>
    </row>
    <row r="10" s="2" customFormat="1" ht="20" customHeight="1" spans="1:16">
      <c r="A10" s="10">
        <v>7</v>
      </c>
      <c r="B10" s="22" t="s">
        <v>36</v>
      </c>
      <c r="C10" s="10" t="s">
        <v>37</v>
      </c>
      <c r="D10" s="10" t="s">
        <v>38</v>
      </c>
      <c r="E10" s="10">
        <v>0</v>
      </c>
      <c r="F10" s="10">
        <v>0</v>
      </c>
      <c r="G10" s="10">
        <v>8</v>
      </c>
      <c r="H10" s="10">
        <v>0</v>
      </c>
      <c r="I10" s="10">
        <v>0</v>
      </c>
      <c r="J10" s="10">
        <v>0</v>
      </c>
      <c r="K10" s="10">
        <v>20</v>
      </c>
      <c r="L10" s="10">
        <v>30</v>
      </c>
      <c r="M10" s="10">
        <v>0</v>
      </c>
      <c r="N10" s="10">
        <v>0</v>
      </c>
      <c r="O10" s="10">
        <f t="shared" si="0"/>
        <v>58</v>
      </c>
      <c r="P10" s="18"/>
    </row>
    <row r="11" s="2" customFormat="1" ht="20" customHeight="1" spans="1:16">
      <c r="A11" s="10">
        <v>8</v>
      </c>
      <c r="B11" s="22" t="s">
        <v>39</v>
      </c>
      <c r="C11" s="10" t="s">
        <v>40</v>
      </c>
      <c r="D11" s="10" t="s">
        <v>41</v>
      </c>
      <c r="E11" s="10">
        <v>0</v>
      </c>
      <c r="F11" s="10">
        <v>0</v>
      </c>
      <c r="G11" s="10">
        <v>8</v>
      </c>
      <c r="H11" s="10">
        <v>0</v>
      </c>
      <c r="I11" s="10">
        <v>0</v>
      </c>
      <c r="J11" s="10">
        <v>5</v>
      </c>
      <c r="K11" s="10">
        <v>15</v>
      </c>
      <c r="L11" s="10">
        <v>30</v>
      </c>
      <c r="M11" s="10">
        <v>0</v>
      </c>
      <c r="N11" s="10">
        <v>0</v>
      </c>
      <c r="O11" s="10">
        <f t="shared" si="0"/>
        <v>58</v>
      </c>
      <c r="P11" s="18"/>
    </row>
    <row r="12" s="2" customFormat="1" ht="20" customHeight="1" spans="1:16">
      <c r="A12" s="10">
        <v>9</v>
      </c>
      <c r="B12" s="23" t="s">
        <v>42</v>
      </c>
      <c r="C12" s="11" t="s">
        <v>43</v>
      </c>
      <c r="D12" s="11" t="s">
        <v>44</v>
      </c>
      <c r="E12" s="14">
        <v>0</v>
      </c>
      <c r="F12" s="14">
        <v>0</v>
      </c>
      <c r="G12" s="14">
        <v>8</v>
      </c>
      <c r="H12" s="14">
        <v>0</v>
      </c>
      <c r="I12" s="14">
        <v>0</v>
      </c>
      <c r="J12" s="14">
        <v>5</v>
      </c>
      <c r="K12" s="14">
        <v>15</v>
      </c>
      <c r="L12" s="14">
        <v>30</v>
      </c>
      <c r="M12" s="14">
        <v>0</v>
      </c>
      <c r="N12" s="14">
        <v>0</v>
      </c>
      <c r="O12" s="19">
        <f t="shared" si="0"/>
        <v>58</v>
      </c>
      <c r="P12" s="18"/>
    </row>
    <row r="13" s="2" customFormat="1" ht="20" customHeight="1" spans="1:16">
      <c r="A13" s="10">
        <v>10</v>
      </c>
      <c r="B13" s="20" t="s">
        <v>45</v>
      </c>
      <c r="C13" s="11" t="s">
        <v>46</v>
      </c>
      <c r="D13" s="12" t="s">
        <v>47</v>
      </c>
      <c r="E13" s="14">
        <v>0</v>
      </c>
      <c r="F13" s="14">
        <v>0</v>
      </c>
      <c r="G13" s="14">
        <v>12</v>
      </c>
      <c r="H13" s="14">
        <v>0</v>
      </c>
      <c r="I13" s="14">
        <v>0</v>
      </c>
      <c r="J13" s="14">
        <v>0</v>
      </c>
      <c r="K13" s="14">
        <v>15</v>
      </c>
      <c r="L13" s="14">
        <v>30</v>
      </c>
      <c r="M13" s="14">
        <v>0</v>
      </c>
      <c r="N13" s="19">
        <v>0</v>
      </c>
      <c r="O13" s="19">
        <f t="shared" si="0"/>
        <v>57</v>
      </c>
      <c r="P13" s="18"/>
    </row>
    <row r="14" s="2" customFormat="1" ht="20" customHeight="1" spans="1:16">
      <c r="A14" s="10">
        <v>11</v>
      </c>
      <c r="B14" s="20" t="s">
        <v>48</v>
      </c>
      <c r="C14" s="11" t="s">
        <v>49</v>
      </c>
      <c r="D14" s="12" t="s">
        <v>50</v>
      </c>
      <c r="E14" s="14">
        <v>0</v>
      </c>
      <c r="F14" s="14">
        <v>0</v>
      </c>
      <c r="G14" s="14">
        <v>7</v>
      </c>
      <c r="H14" s="14">
        <v>0</v>
      </c>
      <c r="I14" s="14">
        <v>0</v>
      </c>
      <c r="J14" s="14">
        <v>5</v>
      </c>
      <c r="K14" s="14">
        <v>15</v>
      </c>
      <c r="L14" s="14">
        <v>30</v>
      </c>
      <c r="M14" s="14">
        <v>0</v>
      </c>
      <c r="N14" s="14">
        <v>0</v>
      </c>
      <c r="O14" s="19">
        <f t="shared" si="0"/>
        <v>57</v>
      </c>
      <c r="P14" s="18"/>
    </row>
    <row r="15" s="2" customFormat="1" ht="20" customHeight="1" spans="1:16">
      <c r="A15" s="10">
        <v>12</v>
      </c>
      <c r="B15" s="21" t="s">
        <v>51</v>
      </c>
      <c r="C15" s="13" t="s">
        <v>52</v>
      </c>
      <c r="D15" s="13" t="s">
        <v>53</v>
      </c>
      <c r="E15" s="10">
        <v>10</v>
      </c>
      <c r="F15" s="10">
        <v>0</v>
      </c>
      <c r="G15" s="10">
        <v>2</v>
      </c>
      <c r="H15" s="10">
        <v>0</v>
      </c>
      <c r="I15" s="10">
        <v>0</v>
      </c>
      <c r="J15" s="10">
        <v>0</v>
      </c>
      <c r="K15" s="10">
        <v>15</v>
      </c>
      <c r="L15" s="10">
        <v>30</v>
      </c>
      <c r="M15" s="10">
        <v>0</v>
      </c>
      <c r="N15" s="10">
        <v>0</v>
      </c>
      <c r="O15" s="10">
        <f t="shared" si="0"/>
        <v>57</v>
      </c>
      <c r="P15" s="18"/>
    </row>
    <row r="16" s="2" customFormat="1" ht="20" customHeight="1" spans="1:16">
      <c r="A16" s="10">
        <v>13</v>
      </c>
      <c r="B16" s="22" t="s">
        <v>54</v>
      </c>
      <c r="C16" s="10" t="s">
        <v>55</v>
      </c>
      <c r="D16" s="10" t="s">
        <v>56</v>
      </c>
      <c r="E16" s="14">
        <v>0</v>
      </c>
      <c r="F16" s="10">
        <v>0</v>
      </c>
      <c r="G16" s="10">
        <v>2</v>
      </c>
      <c r="H16" s="10">
        <v>0</v>
      </c>
      <c r="I16" s="10">
        <v>0</v>
      </c>
      <c r="J16" s="10">
        <v>0</v>
      </c>
      <c r="K16" s="10">
        <v>15</v>
      </c>
      <c r="L16" s="10">
        <v>30</v>
      </c>
      <c r="M16" s="10">
        <v>10</v>
      </c>
      <c r="N16" s="10">
        <v>0</v>
      </c>
      <c r="O16" s="10">
        <f t="shared" si="0"/>
        <v>57</v>
      </c>
      <c r="P16" s="18"/>
    </row>
    <row r="17" s="2" customFormat="1" ht="20" customHeight="1" spans="1:16">
      <c r="A17" s="10">
        <v>14</v>
      </c>
      <c r="B17" s="20" t="s">
        <v>57</v>
      </c>
      <c r="C17" s="15" t="s">
        <v>58</v>
      </c>
      <c r="D17" s="15" t="s">
        <v>59</v>
      </c>
      <c r="E17" s="14">
        <v>0</v>
      </c>
      <c r="F17" s="14">
        <v>0</v>
      </c>
      <c r="G17" s="14">
        <v>0</v>
      </c>
      <c r="H17" s="14">
        <v>7</v>
      </c>
      <c r="I17" s="14">
        <v>0</v>
      </c>
      <c r="J17" s="14">
        <v>0</v>
      </c>
      <c r="K17" s="14">
        <v>20</v>
      </c>
      <c r="L17" s="14">
        <v>30</v>
      </c>
      <c r="M17" s="14">
        <v>0</v>
      </c>
      <c r="N17" s="14">
        <v>0</v>
      </c>
      <c r="O17" s="19">
        <f t="shared" si="0"/>
        <v>57</v>
      </c>
      <c r="P17" s="18"/>
    </row>
    <row r="18" s="2" customFormat="1" ht="20" customHeight="1" spans="1:16">
      <c r="A18" s="10">
        <v>15</v>
      </c>
      <c r="B18" s="22" t="s">
        <v>60</v>
      </c>
      <c r="C18" s="10" t="s">
        <v>61</v>
      </c>
      <c r="D18" s="16" t="s">
        <v>62</v>
      </c>
      <c r="E18" s="10">
        <v>0</v>
      </c>
      <c r="F18" s="10">
        <v>0</v>
      </c>
      <c r="G18" s="10">
        <v>6</v>
      </c>
      <c r="H18" s="10">
        <v>0</v>
      </c>
      <c r="I18" s="10">
        <v>0</v>
      </c>
      <c r="J18" s="10">
        <v>0</v>
      </c>
      <c r="K18" s="10">
        <v>20</v>
      </c>
      <c r="L18" s="10">
        <v>30</v>
      </c>
      <c r="M18" s="10">
        <v>0</v>
      </c>
      <c r="N18" s="10">
        <v>0</v>
      </c>
      <c r="O18" s="10">
        <f t="shared" si="0"/>
        <v>56</v>
      </c>
      <c r="P18" s="18"/>
    </row>
    <row r="19" s="2" customFormat="1" ht="20" customHeight="1" spans="1:16365">
      <c r="A19" s="10">
        <v>16</v>
      </c>
      <c r="B19" s="20" t="s">
        <v>63</v>
      </c>
      <c r="C19" s="11" t="s">
        <v>64</v>
      </c>
      <c r="D19" s="11" t="s">
        <v>65</v>
      </c>
      <c r="E19" s="14">
        <v>0</v>
      </c>
      <c r="F19" s="14">
        <v>0</v>
      </c>
      <c r="G19" s="14">
        <v>6</v>
      </c>
      <c r="H19" s="14">
        <v>0</v>
      </c>
      <c r="I19" s="14">
        <v>0</v>
      </c>
      <c r="J19" s="14">
        <v>0</v>
      </c>
      <c r="K19" s="14">
        <v>20</v>
      </c>
      <c r="L19" s="14">
        <v>30</v>
      </c>
      <c r="M19" s="14">
        <v>0</v>
      </c>
      <c r="N19" s="14">
        <v>0</v>
      </c>
      <c r="O19" s="19">
        <f t="shared" si="0"/>
        <v>56</v>
      </c>
      <c r="P19" s="18"/>
      <c r="XEK19" s="2">
        <f>SUM(A19:XEJ19)</f>
        <v>128</v>
      </c>
    </row>
    <row r="20" s="2" customFormat="1" ht="20" customHeight="1" spans="1:16">
      <c r="A20" s="10">
        <v>17</v>
      </c>
      <c r="B20" s="20" t="s">
        <v>66</v>
      </c>
      <c r="C20" s="11" t="s">
        <v>67</v>
      </c>
      <c r="D20" s="12" t="s">
        <v>68</v>
      </c>
      <c r="E20" s="14">
        <v>0</v>
      </c>
      <c r="F20" s="14">
        <v>0</v>
      </c>
      <c r="G20" s="14">
        <v>6</v>
      </c>
      <c r="H20" s="14">
        <v>0</v>
      </c>
      <c r="I20" s="14">
        <v>0</v>
      </c>
      <c r="J20" s="14">
        <v>5</v>
      </c>
      <c r="K20" s="14">
        <v>15</v>
      </c>
      <c r="L20" s="14">
        <v>30</v>
      </c>
      <c r="M20" s="14">
        <v>0</v>
      </c>
      <c r="N20" s="14">
        <v>0</v>
      </c>
      <c r="O20" s="19">
        <f t="shared" si="0"/>
        <v>56</v>
      </c>
      <c r="P20" s="18"/>
    </row>
    <row r="21" s="2" customFormat="1" ht="20" customHeight="1" spans="1:16">
      <c r="A21" s="10">
        <v>18</v>
      </c>
      <c r="B21" s="22" t="s">
        <v>69</v>
      </c>
      <c r="C21" s="10" t="s">
        <v>70</v>
      </c>
      <c r="D21" s="10" t="s">
        <v>71</v>
      </c>
      <c r="E21" s="10">
        <v>0</v>
      </c>
      <c r="F21" s="10">
        <v>0</v>
      </c>
      <c r="G21" s="10">
        <v>6</v>
      </c>
      <c r="H21" s="10">
        <v>0</v>
      </c>
      <c r="I21" s="10">
        <v>0</v>
      </c>
      <c r="J21" s="10">
        <v>5</v>
      </c>
      <c r="K21" s="10">
        <v>15</v>
      </c>
      <c r="L21" s="10">
        <v>30</v>
      </c>
      <c r="M21" s="10">
        <v>0</v>
      </c>
      <c r="N21" s="10">
        <v>0</v>
      </c>
      <c r="O21" s="10">
        <f t="shared" si="0"/>
        <v>56</v>
      </c>
      <c r="P21" s="18"/>
    </row>
    <row r="22" s="2" customFormat="1" ht="20" customHeight="1" spans="1:16">
      <c r="A22" s="10">
        <v>19</v>
      </c>
      <c r="B22" s="21" t="s">
        <v>72</v>
      </c>
      <c r="C22" s="13" t="s">
        <v>73</v>
      </c>
      <c r="D22" s="13" t="s">
        <v>74</v>
      </c>
      <c r="E22" s="10">
        <v>10</v>
      </c>
      <c r="F22" s="10">
        <v>0</v>
      </c>
      <c r="G22" s="10">
        <v>6</v>
      </c>
      <c r="H22" s="10">
        <v>0</v>
      </c>
      <c r="I22" s="10">
        <v>0</v>
      </c>
      <c r="J22" s="10">
        <v>5</v>
      </c>
      <c r="K22" s="10">
        <v>5</v>
      </c>
      <c r="L22" s="10">
        <v>30</v>
      </c>
      <c r="M22" s="10">
        <v>0</v>
      </c>
      <c r="N22" s="10">
        <v>0</v>
      </c>
      <c r="O22" s="10">
        <f t="shared" si="0"/>
        <v>56</v>
      </c>
      <c r="P22" s="18"/>
    </row>
    <row r="23" s="2" customFormat="1" ht="20" customHeight="1" spans="1:16">
      <c r="A23" s="10">
        <v>20</v>
      </c>
      <c r="B23" s="21" t="s">
        <v>75</v>
      </c>
      <c r="C23" s="13" t="s">
        <v>76</v>
      </c>
      <c r="D23" s="13" t="s">
        <v>77</v>
      </c>
      <c r="E23" s="10">
        <v>0</v>
      </c>
      <c r="F23" s="10">
        <v>0</v>
      </c>
      <c r="G23" s="10">
        <v>6</v>
      </c>
      <c r="H23" s="10">
        <v>0</v>
      </c>
      <c r="I23" s="10">
        <v>0</v>
      </c>
      <c r="J23" s="10">
        <v>5</v>
      </c>
      <c r="K23" s="10">
        <v>15</v>
      </c>
      <c r="L23" s="10">
        <v>30</v>
      </c>
      <c r="M23" s="10">
        <v>0</v>
      </c>
      <c r="N23" s="10">
        <v>0</v>
      </c>
      <c r="O23" s="10">
        <f t="shared" si="0"/>
        <v>56</v>
      </c>
      <c r="P23" s="18"/>
    </row>
    <row r="24" s="2" customFormat="1" ht="20" customHeight="1" spans="1:16">
      <c r="A24" s="10">
        <v>21</v>
      </c>
      <c r="B24" s="22" t="s">
        <v>78</v>
      </c>
      <c r="C24" s="10" t="s">
        <v>79</v>
      </c>
      <c r="D24" s="10" t="s">
        <v>80</v>
      </c>
      <c r="E24" s="10">
        <v>0</v>
      </c>
      <c r="F24" s="10">
        <v>0</v>
      </c>
      <c r="G24" s="10">
        <v>0</v>
      </c>
      <c r="H24" s="10">
        <v>6</v>
      </c>
      <c r="I24" s="10">
        <v>0</v>
      </c>
      <c r="J24" s="10">
        <v>0</v>
      </c>
      <c r="K24" s="10">
        <v>20</v>
      </c>
      <c r="L24" s="10">
        <v>30</v>
      </c>
      <c r="M24" s="10">
        <v>0</v>
      </c>
      <c r="N24" s="10">
        <v>0</v>
      </c>
      <c r="O24" s="10">
        <f t="shared" si="0"/>
        <v>56</v>
      </c>
      <c r="P24" s="18"/>
    </row>
    <row r="25" s="2" customFormat="1" ht="20" customHeight="1" spans="1:16">
      <c r="A25" s="10">
        <v>22</v>
      </c>
      <c r="B25" s="22" t="s">
        <v>81</v>
      </c>
      <c r="C25" s="10" t="s">
        <v>82</v>
      </c>
      <c r="D25" s="10" t="s">
        <v>83</v>
      </c>
      <c r="E25" s="10">
        <v>0</v>
      </c>
      <c r="F25" s="10">
        <v>0</v>
      </c>
      <c r="G25" s="10">
        <v>6</v>
      </c>
      <c r="H25" s="10">
        <v>0</v>
      </c>
      <c r="I25" s="10">
        <v>0</v>
      </c>
      <c r="J25" s="10">
        <v>5</v>
      </c>
      <c r="K25" s="10">
        <v>15</v>
      </c>
      <c r="L25" s="10">
        <v>30</v>
      </c>
      <c r="M25" s="10">
        <v>0</v>
      </c>
      <c r="N25" s="10">
        <v>0</v>
      </c>
      <c r="O25" s="10">
        <f t="shared" si="0"/>
        <v>56</v>
      </c>
      <c r="P25" s="18"/>
    </row>
    <row r="26" s="2" customFormat="1" ht="20" customHeight="1" spans="1:16">
      <c r="A26" s="10">
        <v>23</v>
      </c>
      <c r="B26" s="23" t="s">
        <v>84</v>
      </c>
      <c r="C26" s="11" t="s">
        <v>85</v>
      </c>
      <c r="D26" s="11" t="s">
        <v>86</v>
      </c>
      <c r="E26" s="14">
        <v>0</v>
      </c>
      <c r="F26" s="14">
        <v>0</v>
      </c>
      <c r="G26" s="14">
        <v>6</v>
      </c>
      <c r="H26" s="14">
        <v>0</v>
      </c>
      <c r="I26" s="14">
        <v>0</v>
      </c>
      <c r="J26" s="14">
        <v>5</v>
      </c>
      <c r="K26" s="14">
        <v>15</v>
      </c>
      <c r="L26" s="14">
        <v>30</v>
      </c>
      <c r="M26" s="14">
        <v>0</v>
      </c>
      <c r="N26" s="14">
        <v>0</v>
      </c>
      <c r="O26" s="19">
        <f t="shared" ref="O26:O29" si="1">E26+F26+G26+H26+I26+J26+K26+L26+M26+N26</f>
        <v>56</v>
      </c>
      <c r="P26" s="18"/>
    </row>
    <row r="27" s="2" customFormat="1" ht="20" customHeight="1" spans="1:16">
      <c r="A27" s="10">
        <v>24</v>
      </c>
      <c r="B27" s="20" t="s">
        <v>87</v>
      </c>
      <c r="C27" s="11" t="s">
        <v>88</v>
      </c>
      <c r="D27" s="14" t="s">
        <v>89</v>
      </c>
      <c r="E27" s="14">
        <v>0</v>
      </c>
      <c r="F27" s="14">
        <v>0</v>
      </c>
      <c r="G27" s="14">
        <v>6</v>
      </c>
      <c r="H27" s="14">
        <v>0</v>
      </c>
      <c r="I27" s="14">
        <v>0</v>
      </c>
      <c r="J27" s="14">
        <v>0</v>
      </c>
      <c r="K27" s="14">
        <v>20</v>
      </c>
      <c r="L27" s="14">
        <v>30</v>
      </c>
      <c r="M27" s="14">
        <v>0</v>
      </c>
      <c r="N27" s="14">
        <v>0</v>
      </c>
      <c r="O27" s="19">
        <f t="shared" si="1"/>
        <v>56</v>
      </c>
      <c r="P27" s="18"/>
    </row>
    <row r="28" s="2" customFormat="1" ht="20" customHeight="1" spans="1:16">
      <c r="A28" s="10">
        <v>25</v>
      </c>
      <c r="B28" s="22" t="s">
        <v>90</v>
      </c>
      <c r="C28" s="10" t="s">
        <v>91</v>
      </c>
      <c r="D28" s="16" t="s">
        <v>92</v>
      </c>
      <c r="E28" s="10">
        <v>0</v>
      </c>
      <c r="F28" s="10">
        <v>0</v>
      </c>
      <c r="G28" s="10">
        <v>5</v>
      </c>
      <c r="H28" s="10">
        <v>0</v>
      </c>
      <c r="I28" s="10">
        <v>0</v>
      </c>
      <c r="J28" s="10">
        <v>5</v>
      </c>
      <c r="K28" s="10">
        <v>15</v>
      </c>
      <c r="L28" s="10">
        <v>30</v>
      </c>
      <c r="M28" s="10">
        <v>0</v>
      </c>
      <c r="N28" s="10">
        <v>0</v>
      </c>
      <c r="O28" s="10">
        <f t="shared" ref="O28:O32" si="2">SUM(E28:N28)</f>
        <v>55</v>
      </c>
      <c r="P28" s="18"/>
    </row>
    <row r="29" s="2" customFormat="1" ht="20" customHeight="1" spans="1:16">
      <c r="A29" s="10">
        <v>26</v>
      </c>
      <c r="B29" s="20" t="s">
        <v>93</v>
      </c>
      <c r="C29" s="15" t="s">
        <v>94</v>
      </c>
      <c r="D29" s="15" t="s">
        <v>95</v>
      </c>
      <c r="E29" s="14">
        <v>0</v>
      </c>
      <c r="F29" s="14">
        <v>0</v>
      </c>
      <c r="G29" s="14">
        <v>0</v>
      </c>
      <c r="H29" s="14">
        <v>5</v>
      </c>
      <c r="I29" s="14">
        <v>0</v>
      </c>
      <c r="J29" s="14">
        <v>0</v>
      </c>
      <c r="K29" s="14">
        <v>20</v>
      </c>
      <c r="L29" s="14">
        <v>30</v>
      </c>
      <c r="M29" s="14">
        <v>0</v>
      </c>
      <c r="N29" s="19">
        <v>0</v>
      </c>
      <c r="O29" s="19">
        <f t="shared" si="1"/>
        <v>55</v>
      </c>
      <c r="P29" s="18"/>
    </row>
    <row r="30" s="2" customFormat="1" ht="20" customHeight="1" spans="1:16">
      <c r="A30" s="10">
        <v>27</v>
      </c>
      <c r="B30" s="23" t="s">
        <v>96</v>
      </c>
      <c r="C30" s="11" t="s">
        <v>97</v>
      </c>
      <c r="D30" s="12" t="s">
        <v>98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15</v>
      </c>
      <c r="L30" s="14">
        <v>30</v>
      </c>
      <c r="M30" s="14">
        <v>0</v>
      </c>
      <c r="N30" s="14">
        <v>10</v>
      </c>
      <c r="O30" s="19">
        <f t="shared" si="2"/>
        <v>55</v>
      </c>
      <c r="P30" s="18"/>
    </row>
    <row r="31" s="2" customFormat="1" ht="20" customHeight="1" spans="1:16">
      <c r="A31" s="10">
        <v>28</v>
      </c>
      <c r="B31" s="20" t="s">
        <v>99</v>
      </c>
      <c r="C31" s="11" t="s">
        <v>100</v>
      </c>
      <c r="D31" s="12" t="s">
        <v>101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5</v>
      </c>
      <c r="K31" s="14">
        <v>20</v>
      </c>
      <c r="L31" s="14">
        <v>30</v>
      </c>
      <c r="M31" s="14">
        <v>0</v>
      </c>
      <c r="N31" s="14">
        <v>0</v>
      </c>
      <c r="O31" s="19">
        <f t="shared" si="2"/>
        <v>55</v>
      </c>
      <c r="P31" s="18"/>
    </row>
    <row r="32" s="2" customFormat="1" ht="20" customHeight="1" spans="1:16">
      <c r="A32" s="10">
        <v>29</v>
      </c>
      <c r="B32" s="20" t="s">
        <v>102</v>
      </c>
      <c r="C32" s="11" t="s">
        <v>103</v>
      </c>
      <c r="D32" s="12" t="s">
        <v>104</v>
      </c>
      <c r="E32" s="14">
        <v>0</v>
      </c>
      <c r="F32" s="14">
        <v>0</v>
      </c>
      <c r="G32" s="14">
        <v>0</v>
      </c>
      <c r="H32" s="14">
        <v>5</v>
      </c>
      <c r="I32" s="14">
        <v>0</v>
      </c>
      <c r="J32" s="14">
        <v>0</v>
      </c>
      <c r="K32" s="14">
        <v>20</v>
      </c>
      <c r="L32" s="14">
        <v>30</v>
      </c>
      <c r="M32" s="14">
        <v>0</v>
      </c>
      <c r="N32" s="14">
        <v>0</v>
      </c>
      <c r="O32" s="19">
        <f t="shared" si="2"/>
        <v>55</v>
      </c>
      <c r="P32" s="18"/>
    </row>
    <row r="33" s="2" customFormat="1" ht="20" customHeight="1" spans="1:16">
      <c r="A33" s="10">
        <v>30</v>
      </c>
      <c r="B33" s="20" t="s">
        <v>105</v>
      </c>
      <c r="C33" s="11" t="s">
        <v>106</v>
      </c>
      <c r="D33" s="14" t="s">
        <v>107</v>
      </c>
      <c r="E33" s="14">
        <v>0</v>
      </c>
      <c r="F33" s="14">
        <v>0</v>
      </c>
      <c r="G33" s="14">
        <v>5</v>
      </c>
      <c r="H33" s="14">
        <v>0</v>
      </c>
      <c r="I33" s="14">
        <v>0</v>
      </c>
      <c r="J33" s="14">
        <v>5</v>
      </c>
      <c r="K33" s="14">
        <v>15</v>
      </c>
      <c r="L33" s="14">
        <v>30</v>
      </c>
      <c r="M33" s="14">
        <v>0</v>
      </c>
      <c r="N33" s="14">
        <v>0</v>
      </c>
      <c r="O33" s="19">
        <f>E33+F33+G33+H33+I33+J33+K33+L33+M33+N33</f>
        <v>55</v>
      </c>
      <c r="P33" s="18"/>
    </row>
    <row r="34" s="2" customFormat="1" ht="20" customHeight="1" spans="1:16">
      <c r="A34" s="10">
        <v>31</v>
      </c>
      <c r="B34" s="20" t="s">
        <v>108</v>
      </c>
      <c r="C34" s="11" t="s">
        <v>109</v>
      </c>
      <c r="D34" s="12" t="s">
        <v>110</v>
      </c>
      <c r="E34" s="14">
        <v>0</v>
      </c>
      <c r="F34" s="14">
        <v>0</v>
      </c>
      <c r="G34" s="14">
        <v>5</v>
      </c>
      <c r="H34" s="14">
        <v>0</v>
      </c>
      <c r="I34" s="14">
        <v>0</v>
      </c>
      <c r="J34" s="14">
        <v>0</v>
      </c>
      <c r="K34" s="14">
        <v>20</v>
      </c>
      <c r="L34" s="14">
        <v>30</v>
      </c>
      <c r="M34" s="14">
        <v>0</v>
      </c>
      <c r="N34" s="14">
        <v>0</v>
      </c>
      <c r="O34" s="19">
        <f t="shared" ref="O34:O54" si="3">SUM(E34:N34)</f>
        <v>55</v>
      </c>
      <c r="P34" s="18"/>
    </row>
    <row r="35" s="2" customFormat="1" ht="20" customHeight="1" spans="1:16">
      <c r="A35" s="10">
        <v>32</v>
      </c>
      <c r="B35" s="21" t="s">
        <v>111</v>
      </c>
      <c r="C35" s="15" t="s">
        <v>112</v>
      </c>
      <c r="D35" s="15" t="s">
        <v>113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10</v>
      </c>
      <c r="K35" s="14">
        <v>15</v>
      </c>
      <c r="L35" s="14">
        <v>30</v>
      </c>
      <c r="M35" s="14">
        <v>0</v>
      </c>
      <c r="N35" s="14">
        <v>0</v>
      </c>
      <c r="O35" s="19">
        <f t="shared" si="3"/>
        <v>55</v>
      </c>
      <c r="P35" s="18"/>
    </row>
    <row r="36" s="2" customFormat="1" ht="20" customHeight="1" spans="1:16">
      <c r="A36" s="10">
        <v>33</v>
      </c>
      <c r="B36" s="23" t="s">
        <v>114</v>
      </c>
      <c r="C36" s="11" t="s">
        <v>115</v>
      </c>
      <c r="D36" s="12" t="s">
        <v>116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10</v>
      </c>
      <c r="K36" s="14">
        <v>15</v>
      </c>
      <c r="L36" s="14">
        <v>30</v>
      </c>
      <c r="M36" s="14">
        <v>0</v>
      </c>
      <c r="N36" s="14">
        <v>0</v>
      </c>
      <c r="O36" s="19">
        <f t="shared" si="3"/>
        <v>55</v>
      </c>
      <c r="P36" s="18"/>
    </row>
    <row r="37" s="2" customFormat="1" ht="20" customHeight="1" spans="1:16">
      <c r="A37" s="10">
        <v>34</v>
      </c>
      <c r="B37" s="20" t="s">
        <v>117</v>
      </c>
      <c r="C37" s="10" t="s">
        <v>118</v>
      </c>
      <c r="D37" s="10" t="s">
        <v>119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5</v>
      </c>
      <c r="K37" s="10">
        <v>20</v>
      </c>
      <c r="L37" s="10">
        <v>30</v>
      </c>
      <c r="M37" s="10">
        <v>0</v>
      </c>
      <c r="N37" s="10">
        <v>0</v>
      </c>
      <c r="O37" s="10">
        <f t="shared" si="3"/>
        <v>55</v>
      </c>
      <c r="P37" s="18"/>
    </row>
    <row r="38" s="2" customFormat="1" ht="20" customHeight="1" spans="1:16">
      <c r="A38" s="10">
        <v>35</v>
      </c>
      <c r="B38" s="22" t="s">
        <v>120</v>
      </c>
      <c r="C38" s="10" t="s">
        <v>121</v>
      </c>
      <c r="D38" s="10" t="s">
        <v>122</v>
      </c>
      <c r="E38" s="10">
        <v>0</v>
      </c>
      <c r="F38" s="10">
        <v>0</v>
      </c>
      <c r="G38" s="10">
        <v>0</v>
      </c>
      <c r="H38" s="10">
        <v>5</v>
      </c>
      <c r="I38" s="10">
        <v>0</v>
      </c>
      <c r="J38" s="10">
        <v>0</v>
      </c>
      <c r="K38" s="10">
        <v>20</v>
      </c>
      <c r="L38" s="10">
        <v>30</v>
      </c>
      <c r="M38" s="10">
        <v>0</v>
      </c>
      <c r="N38" s="10">
        <v>0</v>
      </c>
      <c r="O38" s="10">
        <f t="shared" si="3"/>
        <v>55</v>
      </c>
      <c r="P38" s="18"/>
    </row>
    <row r="39" s="2" customFormat="1" ht="20" customHeight="1" spans="1:16">
      <c r="A39" s="10">
        <v>36</v>
      </c>
      <c r="B39" s="20" t="s">
        <v>123</v>
      </c>
      <c r="C39" s="11" t="s">
        <v>124</v>
      </c>
      <c r="D39" s="12" t="s">
        <v>125</v>
      </c>
      <c r="E39" s="10">
        <v>0</v>
      </c>
      <c r="F39" s="10">
        <v>20</v>
      </c>
      <c r="G39" s="10">
        <v>0</v>
      </c>
      <c r="H39" s="10">
        <v>0</v>
      </c>
      <c r="I39" s="10">
        <v>0</v>
      </c>
      <c r="J39" s="10">
        <v>0</v>
      </c>
      <c r="K39" s="10">
        <v>5</v>
      </c>
      <c r="L39" s="10">
        <v>30</v>
      </c>
      <c r="M39" s="10">
        <v>0</v>
      </c>
      <c r="N39" s="10">
        <v>0</v>
      </c>
      <c r="O39" s="10">
        <f t="shared" si="3"/>
        <v>55</v>
      </c>
      <c r="P39" s="18"/>
    </row>
    <row r="40" s="2" customFormat="1" ht="20" customHeight="1" spans="1:16">
      <c r="A40" s="10">
        <v>37</v>
      </c>
      <c r="B40" s="20" t="s">
        <v>126</v>
      </c>
      <c r="C40" s="11" t="s">
        <v>127</v>
      </c>
      <c r="D40" s="12" t="s">
        <v>128</v>
      </c>
      <c r="E40" s="10">
        <v>0</v>
      </c>
      <c r="F40" s="10">
        <v>20</v>
      </c>
      <c r="G40" s="10">
        <v>0</v>
      </c>
      <c r="H40" s="10">
        <v>0</v>
      </c>
      <c r="I40" s="10">
        <v>0</v>
      </c>
      <c r="J40" s="10">
        <v>0</v>
      </c>
      <c r="K40" s="10">
        <v>5</v>
      </c>
      <c r="L40" s="10">
        <v>30</v>
      </c>
      <c r="M40" s="10">
        <v>0</v>
      </c>
      <c r="N40" s="10">
        <v>0</v>
      </c>
      <c r="O40" s="10">
        <f t="shared" si="3"/>
        <v>55</v>
      </c>
      <c r="P40" s="18"/>
    </row>
    <row r="41" s="2" customFormat="1" ht="20" customHeight="1" spans="1:16">
      <c r="A41" s="10">
        <v>38</v>
      </c>
      <c r="B41" s="22" t="s">
        <v>129</v>
      </c>
      <c r="C41" s="10" t="s">
        <v>130</v>
      </c>
      <c r="D41" s="10" t="s">
        <v>131</v>
      </c>
      <c r="E41" s="10">
        <v>0</v>
      </c>
      <c r="F41" s="10">
        <v>0</v>
      </c>
      <c r="G41" s="10">
        <v>0</v>
      </c>
      <c r="H41" s="10">
        <v>5</v>
      </c>
      <c r="I41" s="10">
        <v>0</v>
      </c>
      <c r="J41" s="10">
        <v>0</v>
      </c>
      <c r="K41" s="10">
        <v>20</v>
      </c>
      <c r="L41" s="10">
        <v>30</v>
      </c>
      <c r="M41" s="10">
        <v>0</v>
      </c>
      <c r="N41" s="10">
        <v>0</v>
      </c>
      <c r="O41" s="10">
        <f t="shared" si="3"/>
        <v>55</v>
      </c>
      <c r="P41" s="18"/>
    </row>
    <row r="42" s="2" customFormat="1" ht="20" customHeight="1" spans="1:16">
      <c r="A42" s="10">
        <v>39</v>
      </c>
      <c r="B42" s="23" t="s">
        <v>132</v>
      </c>
      <c r="C42" s="15" t="s">
        <v>133</v>
      </c>
      <c r="D42" s="15" t="s">
        <v>134</v>
      </c>
      <c r="E42" s="10">
        <v>0</v>
      </c>
      <c r="F42" s="10">
        <v>0</v>
      </c>
      <c r="G42" s="10">
        <v>5</v>
      </c>
      <c r="H42" s="10">
        <v>0</v>
      </c>
      <c r="I42" s="10">
        <v>0</v>
      </c>
      <c r="J42" s="10">
        <v>5</v>
      </c>
      <c r="K42" s="10">
        <v>15</v>
      </c>
      <c r="L42" s="10">
        <v>30</v>
      </c>
      <c r="M42" s="10">
        <v>0</v>
      </c>
      <c r="N42" s="10">
        <v>0</v>
      </c>
      <c r="O42" s="10">
        <f t="shared" si="3"/>
        <v>55</v>
      </c>
      <c r="P42" s="18"/>
    </row>
    <row r="43" s="2" customFormat="1" ht="20" customHeight="1" spans="1:16">
      <c r="A43" s="10">
        <v>40</v>
      </c>
      <c r="B43" s="21" t="s">
        <v>135</v>
      </c>
      <c r="C43" s="13" t="s">
        <v>136</v>
      </c>
      <c r="D43" s="13" t="s">
        <v>137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5</v>
      </c>
      <c r="K43" s="10">
        <v>20</v>
      </c>
      <c r="L43" s="10">
        <v>30</v>
      </c>
      <c r="M43" s="10">
        <v>0</v>
      </c>
      <c r="N43" s="10">
        <v>0</v>
      </c>
      <c r="O43" s="10">
        <f t="shared" si="3"/>
        <v>55</v>
      </c>
      <c r="P43" s="18"/>
    </row>
    <row r="44" s="2" customFormat="1" ht="20" customHeight="1" spans="1:16">
      <c r="A44" s="10">
        <v>41</v>
      </c>
      <c r="B44" s="21" t="s">
        <v>138</v>
      </c>
      <c r="C44" s="13" t="s">
        <v>139</v>
      </c>
      <c r="D44" s="13" t="s">
        <v>140</v>
      </c>
      <c r="E44" s="10">
        <v>0</v>
      </c>
      <c r="F44" s="10">
        <v>20</v>
      </c>
      <c r="G44" s="10">
        <v>0</v>
      </c>
      <c r="H44" s="10">
        <v>0</v>
      </c>
      <c r="I44" s="10">
        <v>0</v>
      </c>
      <c r="J44" s="10">
        <v>0</v>
      </c>
      <c r="K44" s="10">
        <v>5</v>
      </c>
      <c r="L44" s="10">
        <v>30</v>
      </c>
      <c r="M44" s="10">
        <v>0</v>
      </c>
      <c r="N44" s="10">
        <v>0</v>
      </c>
      <c r="O44" s="10">
        <f t="shared" si="3"/>
        <v>55</v>
      </c>
      <c r="P44" s="18"/>
    </row>
    <row r="45" s="2" customFormat="1" ht="20" customHeight="1" spans="1:16">
      <c r="A45" s="10">
        <v>42</v>
      </c>
      <c r="B45" s="23" t="s">
        <v>141</v>
      </c>
      <c r="C45" s="15" t="s">
        <v>142</v>
      </c>
      <c r="D45" s="15" t="s">
        <v>143</v>
      </c>
      <c r="E45" s="10">
        <v>0</v>
      </c>
      <c r="F45" s="10">
        <v>20</v>
      </c>
      <c r="G45" s="10">
        <v>0</v>
      </c>
      <c r="H45" s="10">
        <v>0</v>
      </c>
      <c r="I45" s="10">
        <v>0</v>
      </c>
      <c r="J45" s="10">
        <v>0</v>
      </c>
      <c r="K45" s="10">
        <v>5</v>
      </c>
      <c r="L45" s="10">
        <v>30</v>
      </c>
      <c r="M45" s="10">
        <v>0</v>
      </c>
      <c r="N45" s="10">
        <v>0</v>
      </c>
      <c r="O45" s="10">
        <f t="shared" si="3"/>
        <v>55</v>
      </c>
      <c r="P45" s="18"/>
    </row>
    <row r="46" s="2" customFormat="1" ht="20" customHeight="1" spans="1:16">
      <c r="A46" s="10">
        <v>43</v>
      </c>
      <c r="B46" s="22" t="s">
        <v>144</v>
      </c>
      <c r="C46" s="10" t="s">
        <v>145</v>
      </c>
      <c r="D46" s="10" t="s">
        <v>146</v>
      </c>
      <c r="E46" s="14">
        <v>0</v>
      </c>
      <c r="F46" s="10">
        <v>0</v>
      </c>
      <c r="G46" s="10">
        <v>20</v>
      </c>
      <c r="H46" s="10">
        <v>0</v>
      </c>
      <c r="I46" s="10">
        <v>0</v>
      </c>
      <c r="J46" s="10">
        <v>0</v>
      </c>
      <c r="K46" s="10">
        <v>5</v>
      </c>
      <c r="L46" s="10">
        <v>30</v>
      </c>
      <c r="M46" s="10">
        <v>0</v>
      </c>
      <c r="N46" s="10">
        <v>0</v>
      </c>
      <c r="O46" s="10">
        <f t="shared" si="3"/>
        <v>55</v>
      </c>
      <c r="P46" s="18"/>
    </row>
    <row r="47" s="2" customFormat="1" ht="20" customHeight="1" spans="1:16">
      <c r="A47" s="10">
        <v>44</v>
      </c>
      <c r="B47" s="22" t="s">
        <v>147</v>
      </c>
      <c r="C47" s="10" t="s">
        <v>148</v>
      </c>
      <c r="D47" s="10" t="s">
        <v>149</v>
      </c>
      <c r="E47" s="14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15</v>
      </c>
      <c r="L47" s="10">
        <v>30</v>
      </c>
      <c r="M47" s="10">
        <v>0</v>
      </c>
      <c r="N47" s="10">
        <v>10</v>
      </c>
      <c r="O47" s="10">
        <f t="shared" si="3"/>
        <v>55</v>
      </c>
      <c r="P47" s="18"/>
    </row>
    <row r="48" s="2" customFormat="1" ht="20" customHeight="1" spans="1:16">
      <c r="A48" s="10">
        <v>45</v>
      </c>
      <c r="B48" s="22" t="s">
        <v>150</v>
      </c>
      <c r="C48" s="10" t="s">
        <v>151</v>
      </c>
      <c r="D48" s="10" t="s">
        <v>152</v>
      </c>
      <c r="E48" s="14">
        <v>0</v>
      </c>
      <c r="F48" s="10">
        <v>20</v>
      </c>
      <c r="G48" s="10">
        <v>0</v>
      </c>
      <c r="H48" s="10">
        <v>0</v>
      </c>
      <c r="I48" s="10">
        <v>0</v>
      </c>
      <c r="J48" s="10">
        <v>0</v>
      </c>
      <c r="K48" s="10">
        <v>5</v>
      </c>
      <c r="L48" s="10">
        <v>30</v>
      </c>
      <c r="M48" s="10">
        <v>0</v>
      </c>
      <c r="N48" s="10">
        <v>0</v>
      </c>
      <c r="O48" s="10">
        <f t="shared" si="3"/>
        <v>55</v>
      </c>
      <c r="P48" s="18"/>
    </row>
    <row r="49" s="2" customFormat="1" ht="20" customHeight="1" spans="1:16">
      <c r="A49" s="10">
        <v>46</v>
      </c>
      <c r="B49" s="22" t="s">
        <v>153</v>
      </c>
      <c r="C49" s="10" t="s">
        <v>154</v>
      </c>
      <c r="D49" s="10" t="s">
        <v>155</v>
      </c>
      <c r="E49" s="10">
        <v>0</v>
      </c>
      <c r="F49" s="10">
        <v>0</v>
      </c>
      <c r="G49" s="10">
        <v>5</v>
      </c>
      <c r="H49" s="10">
        <v>0</v>
      </c>
      <c r="I49" s="10">
        <v>0</v>
      </c>
      <c r="J49" s="10">
        <v>0</v>
      </c>
      <c r="K49" s="10">
        <v>20</v>
      </c>
      <c r="L49" s="10">
        <v>30</v>
      </c>
      <c r="M49" s="10">
        <v>0</v>
      </c>
      <c r="N49" s="10">
        <v>0</v>
      </c>
      <c r="O49" s="10">
        <f t="shared" si="3"/>
        <v>55</v>
      </c>
      <c r="P49" s="18"/>
    </row>
    <row r="50" s="2" customFormat="1" ht="20" customHeight="1" spans="1:16">
      <c r="A50" s="10">
        <v>47</v>
      </c>
      <c r="B50" s="23" t="s">
        <v>156</v>
      </c>
      <c r="C50" s="15" t="s">
        <v>157</v>
      </c>
      <c r="D50" s="15" t="s">
        <v>158</v>
      </c>
      <c r="E50" s="10">
        <v>0</v>
      </c>
      <c r="F50" s="10">
        <v>20</v>
      </c>
      <c r="G50" s="10">
        <v>0</v>
      </c>
      <c r="H50" s="10">
        <v>0</v>
      </c>
      <c r="I50" s="10">
        <v>0</v>
      </c>
      <c r="J50" s="10">
        <v>0</v>
      </c>
      <c r="K50" s="10">
        <v>5</v>
      </c>
      <c r="L50" s="10">
        <v>30</v>
      </c>
      <c r="M50" s="10">
        <v>0</v>
      </c>
      <c r="N50" s="10">
        <v>0</v>
      </c>
      <c r="O50" s="10">
        <f t="shared" si="3"/>
        <v>55</v>
      </c>
      <c r="P50" s="18"/>
    </row>
    <row r="51" s="2" customFormat="1" ht="20" customHeight="1" spans="1:16">
      <c r="A51" s="10">
        <v>48</v>
      </c>
      <c r="B51" s="22" t="s">
        <v>159</v>
      </c>
      <c r="C51" s="10" t="s">
        <v>160</v>
      </c>
      <c r="D51" s="10" t="s">
        <v>161</v>
      </c>
      <c r="E51" s="10">
        <v>0</v>
      </c>
      <c r="F51" s="10">
        <v>0</v>
      </c>
      <c r="G51" s="10">
        <v>5</v>
      </c>
      <c r="H51" s="10">
        <v>0</v>
      </c>
      <c r="I51" s="10">
        <v>0</v>
      </c>
      <c r="J51" s="10">
        <v>5</v>
      </c>
      <c r="K51" s="10">
        <v>15</v>
      </c>
      <c r="L51" s="10">
        <v>30</v>
      </c>
      <c r="M51" s="10">
        <v>0</v>
      </c>
      <c r="N51" s="10">
        <v>0</v>
      </c>
      <c r="O51" s="10">
        <f t="shared" si="3"/>
        <v>55</v>
      </c>
      <c r="P51" s="18"/>
    </row>
    <row r="52" s="2" customFormat="1" ht="20" customHeight="1" spans="1:16">
      <c r="A52" s="10">
        <v>49</v>
      </c>
      <c r="B52" s="22" t="s">
        <v>162</v>
      </c>
      <c r="C52" s="10" t="s">
        <v>163</v>
      </c>
      <c r="D52" s="10" t="s">
        <v>164</v>
      </c>
      <c r="E52" s="10">
        <v>0</v>
      </c>
      <c r="F52" s="10">
        <v>0</v>
      </c>
      <c r="G52" s="10">
        <v>5</v>
      </c>
      <c r="H52" s="10">
        <v>0</v>
      </c>
      <c r="I52" s="10">
        <v>0</v>
      </c>
      <c r="J52" s="10">
        <v>0</v>
      </c>
      <c r="K52" s="10">
        <v>20</v>
      </c>
      <c r="L52" s="10">
        <v>30</v>
      </c>
      <c r="M52" s="10">
        <v>0</v>
      </c>
      <c r="N52" s="10">
        <v>0</v>
      </c>
      <c r="O52" s="10">
        <f t="shared" si="3"/>
        <v>55</v>
      </c>
      <c r="P52" s="18"/>
    </row>
    <row r="53" s="2" customFormat="1" ht="20" customHeight="1" spans="1:16">
      <c r="A53" s="10">
        <v>50</v>
      </c>
      <c r="B53" s="20" t="s">
        <v>165</v>
      </c>
      <c r="C53" s="11" t="s">
        <v>166</v>
      </c>
      <c r="D53" s="12" t="s">
        <v>167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5</v>
      </c>
      <c r="K53" s="10">
        <v>20</v>
      </c>
      <c r="L53" s="10">
        <v>30</v>
      </c>
      <c r="M53" s="10">
        <v>0</v>
      </c>
      <c r="N53" s="10">
        <v>0</v>
      </c>
      <c r="O53" s="10">
        <f t="shared" si="3"/>
        <v>55</v>
      </c>
      <c r="P53" s="18"/>
    </row>
    <row r="54" s="2" customFormat="1" ht="20" customHeight="1" spans="1:16">
      <c r="A54" s="10">
        <v>51</v>
      </c>
      <c r="B54" s="20" t="s">
        <v>168</v>
      </c>
      <c r="C54" s="11" t="s">
        <v>169</v>
      </c>
      <c r="D54" s="14" t="s">
        <v>170</v>
      </c>
      <c r="E54" s="14">
        <v>0</v>
      </c>
      <c r="F54" s="14">
        <v>0</v>
      </c>
      <c r="G54" s="14">
        <v>5</v>
      </c>
      <c r="H54" s="14">
        <v>0</v>
      </c>
      <c r="I54" s="14">
        <v>0</v>
      </c>
      <c r="J54" s="14">
        <v>5</v>
      </c>
      <c r="K54" s="14">
        <v>15</v>
      </c>
      <c r="L54" s="14">
        <v>30</v>
      </c>
      <c r="M54" s="14">
        <v>0</v>
      </c>
      <c r="N54" s="14">
        <v>0</v>
      </c>
      <c r="O54" s="19">
        <f t="shared" si="3"/>
        <v>55</v>
      </c>
      <c r="P54" s="18"/>
    </row>
    <row r="55" s="2" customFormat="1" ht="20" customHeight="1" spans="1:16">
      <c r="A55" s="10">
        <v>52</v>
      </c>
      <c r="B55" s="23" t="s">
        <v>171</v>
      </c>
      <c r="C55" s="15" t="s">
        <v>172</v>
      </c>
      <c r="D55" s="15" t="s">
        <v>173</v>
      </c>
      <c r="E55" s="14">
        <v>0</v>
      </c>
      <c r="F55" s="14">
        <v>0</v>
      </c>
      <c r="G55" s="14">
        <v>0</v>
      </c>
      <c r="H55" s="14">
        <v>5</v>
      </c>
      <c r="I55" s="14">
        <v>0</v>
      </c>
      <c r="J55" s="14">
        <v>0</v>
      </c>
      <c r="K55" s="14">
        <v>20</v>
      </c>
      <c r="L55" s="14">
        <v>30</v>
      </c>
      <c r="M55" s="14">
        <v>0</v>
      </c>
      <c r="N55" s="14">
        <v>0</v>
      </c>
      <c r="O55" s="19">
        <f>E55+F55+G55+H55+I55+J55+K55+L55+M55+N55</f>
        <v>55</v>
      </c>
      <c r="P55" s="18"/>
    </row>
    <row r="56" s="2" customFormat="1" ht="20" customHeight="1" spans="1:16">
      <c r="A56" s="10">
        <v>53</v>
      </c>
      <c r="B56" s="20" t="s">
        <v>174</v>
      </c>
      <c r="C56" s="11" t="s">
        <v>175</v>
      </c>
      <c r="D56" s="14" t="s">
        <v>176</v>
      </c>
      <c r="E56" s="14">
        <v>0</v>
      </c>
      <c r="F56" s="14">
        <v>0</v>
      </c>
      <c r="G56" s="14">
        <v>10</v>
      </c>
      <c r="H56" s="14">
        <v>0</v>
      </c>
      <c r="I56" s="14">
        <v>0</v>
      </c>
      <c r="J56" s="14">
        <v>0</v>
      </c>
      <c r="K56" s="14">
        <v>15</v>
      </c>
      <c r="L56" s="14">
        <v>30</v>
      </c>
      <c r="M56" s="14">
        <v>0</v>
      </c>
      <c r="N56" s="14">
        <v>0</v>
      </c>
      <c r="O56" s="19">
        <f>E56+F56+G56+H56+I56+J56+K56+L56+M56+N56</f>
        <v>55</v>
      </c>
      <c r="P56" s="18"/>
    </row>
    <row r="57" s="2" customFormat="1" ht="20" customHeight="1" spans="1:16">
      <c r="A57" s="10">
        <v>54</v>
      </c>
      <c r="B57" s="20" t="s">
        <v>177</v>
      </c>
      <c r="C57" s="15" t="s">
        <v>178</v>
      </c>
      <c r="D57" s="15" t="s">
        <v>164</v>
      </c>
      <c r="E57" s="14">
        <v>0</v>
      </c>
      <c r="F57" s="14">
        <v>0</v>
      </c>
      <c r="G57" s="14">
        <v>5</v>
      </c>
      <c r="H57" s="14">
        <v>0</v>
      </c>
      <c r="I57" s="14">
        <v>0</v>
      </c>
      <c r="J57" s="14">
        <v>5</v>
      </c>
      <c r="K57" s="14">
        <v>15</v>
      </c>
      <c r="L57" s="14">
        <v>30</v>
      </c>
      <c r="M57" s="14">
        <v>0</v>
      </c>
      <c r="N57" s="14">
        <v>0</v>
      </c>
      <c r="O57" s="19">
        <f t="shared" ref="O57:O66" si="4">SUM(E57:N57)</f>
        <v>55</v>
      </c>
      <c r="P57" s="18"/>
    </row>
    <row r="58" s="2" customFormat="1" ht="20" customHeight="1" spans="1:16">
      <c r="A58" s="10">
        <v>55</v>
      </c>
      <c r="B58" s="23" t="s">
        <v>179</v>
      </c>
      <c r="C58" s="11" t="s">
        <v>180</v>
      </c>
      <c r="D58" s="12" t="s">
        <v>181</v>
      </c>
      <c r="E58" s="14">
        <v>0</v>
      </c>
      <c r="F58" s="14">
        <v>0</v>
      </c>
      <c r="G58" s="14">
        <v>0</v>
      </c>
      <c r="H58" s="14">
        <v>4</v>
      </c>
      <c r="I58" s="14">
        <v>0</v>
      </c>
      <c r="J58" s="14">
        <v>0</v>
      </c>
      <c r="K58" s="14">
        <v>20</v>
      </c>
      <c r="L58" s="14">
        <v>30</v>
      </c>
      <c r="M58" s="14">
        <v>0</v>
      </c>
      <c r="N58" s="14">
        <v>0</v>
      </c>
      <c r="O58" s="19">
        <f t="shared" si="4"/>
        <v>54</v>
      </c>
      <c r="P58" s="18"/>
    </row>
    <row r="59" s="2" customFormat="1" ht="20" customHeight="1" spans="1:16">
      <c r="A59" s="10">
        <v>56</v>
      </c>
      <c r="B59" s="20" t="s">
        <v>182</v>
      </c>
      <c r="C59" s="15" t="s">
        <v>183</v>
      </c>
      <c r="D59" s="15" t="s">
        <v>184</v>
      </c>
      <c r="E59" s="14">
        <v>0</v>
      </c>
      <c r="F59" s="14">
        <v>0</v>
      </c>
      <c r="G59" s="14">
        <v>4</v>
      </c>
      <c r="H59" s="14">
        <v>0</v>
      </c>
      <c r="I59" s="14">
        <v>0</v>
      </c>
      <c r="J59" s="14">
        <v>0</v>
      </c>
      <c r="K59" s="14">
        <v>20</v>
      </c>
      <c r="L59" s="14">
        <v>30</v>
      </c>
      <c r="M59" s="14">
        <v>0</v>
      </c>
      <c r="N59" s="14">
        <v>0</v>
      </c>
      <c r="O59" s="19">
        <f t="shared" si="4"/>
        <v>54</v>
      </c>
      <c r="P59" s="18"/>
    </row>
    <row r="60" s="2" customFormat="1" ht="20" customHeight="1" spans="1:16">
      <c r="A60" s="10">
        <v>57</v>
      </c>
      <c r="B60" s="20" t="s">
        <v>185</v>
      </c>
      <c r="C60" s="11" t="s">
        <v>186</v>
      </c>
      <c r="D60" s="12" t="s">
        <v>187</v>
      </c>
      <c r="E60" s="10">
        <v>0</v>
      </c>
      <c r="F60" s="10">
        <v>0</v>
      </c>
      <c r="G60" s="10">
        <v>4</v>
      </c>
      <c r="H60" s="10">
        <v>0</v>
      </c>
      <c r="I60" s="10">
        <v>0</v>
      </c>
      <c r="J60" s="10">
        <v>5</v>
      </c>
      <c r="K60" s="10">
        <v>15</v>
      </c>
      <c r="L60" s="10">
        <v>30</v>
      </c>
      <c r="M60" s="10">
        <v>0</v>
      </c>
      <c r="N60" s="10">
        <v>0</v>
      </c>
      <c r="O60" s="10">
        <f t="shared" si="4"/>
        <v>54</v>
      </c>
      <c r="P60" s="18"/>
    </row>
    <row r="61" s="2" customFormat="1" ht="20" customHeight="1" spans="1:16">
      <c r="A61" s="10">
        <v>58</v>
      </c>
      <c r="B61" s="21" t="s">
        <v>188</v>
      </c>
      <c r="C61" s="13" t="s">
        <v>189</v>
      </c>
      <c r="D61" s="13" t="s">
        <v>190</v>
      </c>
      <c r="E61" s="10">
        <v>0</v>
      </c>
      <c r="F61" s="10">
        <v>0</v>
      </c>
      <c r="G61" s="10">
        <v>0</v>
      </c>
      <c r="H61" s="10">
        <v>4</v>
      </c>
      <c r="I61" s="10">
        <v>0</v>
      </c>
      <c r="J61" s="10">
        <v>0</v>
      </c>
      <c r="K61" s="10">
        <v>20</v>
      </c>
      <c r="L61" s="10">
        <v>30</v>
      </c>
      <c r="M61" s="10">
        <v>0</v>
      </c>
      <c r="N61" s="10">
        <v>0</v>
      </c>
      <c r="O61" s="10">
        <f t="shared" si="4"/>
        <v>54</v>
      </c>
      <c r="P61" s="18"/>
    </row>
    <row r="62" s="2" customFormat="1" ht="20" customHeight="1" spans="1:16">
      <c r="A62" s="10">
        <v>59</v>
      </c>
      <c r="B62" s="23" t="s">
        <v>191</v>
      </c>
      <c r="C62" s="15" t="s">
        <v>192</v>
      </c>
      <c r="D62" s="15" t="s">
        <v>193</v>
      </c>
      <c r="E62" s="10">
        <v>0</v>
      </c>
      <c r="F62" s="10">
        <v>20</v>
      </c>
      <c r="G62" s="10">
        <v>4</v>
      </c>
      <c r="H62" s="10">
        <v>0</v>
      </c>
      <c r="I62" s="10">
        <v>0</v>
      </c>
      <c r="J62" s="10">
        <v>5</v>
      </c>
      <c r="K62" s="10">
        <v>15</v>
      </c>
      <c r="L62" s="10">
        <v>10</v>
      </c>
      <c r="M62" s="10">
        <v>0</v>
      </c>
      <c r="N62" s="10">
        <v>0</v>
      </c>
      <c r="O62" s="10">
        <f t="shared" si="4"/>
        <v>54</v>
      </c>
      <c r="P62" s="18"/>
    </row>
    <row r="63" s="2" customFormat="1" ht="20" customHeight="1" spans="1:16">
      <c r="A63" s="10">
        <v>60</v>
      </c>
      <c r="B63" s="22" t="s">
        <v>194</v>
      </c>
      <c r="C63" s="10" t="s">
        <v>195</v>
      </c>
      <c r="D63" s="10" t="s">
        <v>196</v>
      </c>
      <c r="E63" s="14">
        <v>0</v>
      </c>
      <c r="F63" s="10">
        <v>0</v>
      </c>
      <c r="G63" s="10">
        <v>4</v>
      </c>
      <c r="H63" s="10">
        <v>0</v>
      </c>
      <c r="I63" s="10">
        <v>0</v>
      </c>
      <c r="J63" s="10">
        <v>0</v>
      </c>
      <c r="K63" s="10">
        <v>20</v>
      </c>
      <c r="L63" s="10">
        <v>30</v>
      </c>
      <c r="M63" s="10">
        <v>0</v>
      </c>
      <c r="N63" s="10">
        <v>0</v>
      </c>
      <c r="O63" s="10">
        <f t="shared" si="4"/>
        <v>54</v>
      </c>
      <c r="P63" s="18"/>
    </row>
    <row r="64" s="2" customFormat="1" ht="20" customHeight="1" spans="1:16">
      <c r="A64" s="10">
        <v>61</v>
      </c>
      <c r="B64" s="22" t="s">
        <v>197</v>
      </c>
      <c r="C64" s="10" t="s">
        <v>198</v>
      </c>
      <c r="D64" s="10" t="s">
        <v>199</v>
      </c>
      <c r="E64" s="14">
        <v>0</v>
      </c>
      <c r="F64" s="10">
        <v>0</v>
      </c>
      <c r="G64" s="10">
        <v>14</v>
      </c>
      <c r="H64" s="10">
        <v>0</v>
      </c>
      <c r="I64" s="10">
        <v>0</v>
      </c>
      <c r="J64" s="10">
        <v>0</v>
      </c>
      <c r="K64" s="10">
        <v>10</v>
      </c>
      <c r="L64" s="10">
        <v>30</v>
      </c>
      <c r="M64" s="10">
        <v>0</v>
      </c>
      <c r="N64" s="10">
        <v>0</v>
      </c>
      <c r="O64" s="10">
        <f t="shared" si="4"/>
        <v>54</v>
      </c>
      <c r="P64" s="18"/>
    </row>
    <row r="65" ht="20" customHeight="1" spans="1:16">
      <c r="A65" s="10">
        <v>62</v>
      </c>
      <c r="B65" s="22" t="s">
        <v>200</v>
      </c>
      <c r="C65" s="10" t="s">
        <v>201</v>
      </c>
      <c r="D65" s="10" t="s">
        <v>202</v>
      </c>
      <c r="E65" s="10">
        <v>0</v>
      </c>
      <c r="F65" s="10">
        <v>0</v>
      </c>
      <c r="G65" s="10">
        <v>4</v>
      </c>
      <c r="H65" s="10">
        <v>0</v>
      </c>
      <c r="I65" s="10">
        <v>0</v>
      </c>
      <c r="J65" s="10">
        <v>0</v>
      </c>
      <c r="K65" s="10">
        <v>20</v>
      </c>
      <c r="L65" s="10">
        <v>30</v>
      </c>
      <c r="M65" s="10">
        <v>0</v>
      </c>
      <c r="N65" s="10">
        <v>0</v>
      </c>
      <c r="O65" s="10">
        <f t="shared" si="4"/>
        <v>54</v>
      </c>
      <c r="P65" s="18"/>
    </row>
    <row r="66" ht="20" customHeight="1" spans="1:16">
      <c r="A66" s="10">
        <v>63</v>
      </c>
      <c r="B66" s="22" t="s">
        <v>203</v>
      </c>
      <c r="C66" s="10" t="s">
        <v>204</v>
      </c>
      <c r="D66" s="10" t="s">
        <v>205</v>
      </c>
      <c r="E66" s="10">
        <v>0</v>
      </c>
      <c r="F66" s="10">
        <v>0</v>
      </c>
      <c r="G66" s="10">
        <v>4</v>
      </c>
      <c r="H66" s="10">
        <v>0</v>
      </c>
      <c r="I66" s="10">
        <v>0</v>
      </c>
      <c r="J66" s="10">
        <v>5</v>
      </c>
      <c r="K66" s="10">
        <v>15</v>
      </c>
      <c r="L66" s="10">
        <v>30</v>
      </c>
      <c r="M66" s="10">
        <v>0</v>
      </c>
      <c r="N66" s="10">
        <v>0</v>
      </c>
      <c r="O66" s="10">
        <f t="shared" si="4"/>
        <v>54</v>
      </c>
      <c r="P66" s="18"/>
    </row>
    <row r="67" ht="20" customHeight="1" spans="1:16">
      <c r="A67" s="10">
        <v>64</v>
      </c>
      <c r="B67" s="20" t="s">
        <v>206</v>
      </c>
      <c r="C67" s="15" t="s">
        <v>207</v>
      </c>
      <c r="D67" s="15" t="s">
        <v>208</v>
      </c>
      <c r="E67" s="14">
        <v>0</v>
      </c>
      <c r="F67" s="14">
        <v>0</v>
      </c>
      <c r="G67" s="14">
        <v>8</v>
      </c>
      <c r="H67" s="14">
        <v>0</v>
      </c>
      <c r="I67" s="14">
        <v>0</v>
      </c>
      <c r="J67" s="14">
        <v>0</v>
      </c>
      <c r="K67" s="14">
        <v>15</v>
      </c>
      <c r="L67" s="14">
        <v>30</v>
      </c>
      <c r="M67" s="14">
        <v>0</v>
      </c>
      <c r="N67" s="14">
        <v>0</v>
      </c>
      <c r="O67" s="19">
        <f>E67+F67+G67+H67+I67+J67+K67+L67+M67+N67</f>
        <v>53</v>
      </c>
      <c r="P67" s="18"/>
    </row>
    <row r="68" ht="20" customHeight="1" spans="1:16">
      <c r="A68" s="10">
        <v>65</v>
      </c>
      <c r="B68" s="20" t="s">
        <v>209</v>
      </c>
      <c r="C68" s="11" t="s">
        <v>210</v>
      </c>
      <c r="D68" s="12" t="s">
        <v>211</v>
      </c>
      <c r="E68" s="14">
        <v>0</v>
      </c>
      <c r="F68" s="14">
        <v>0</v>
      </c>
      <c r="G68" s="14">
        <v>3</v>
      </c>
      <c r="H68" s="14">
        <v>0</v>
      </c>
      <c r="I68" s="14">
        <v>0</v>
      </c>
      <c r="J68" s="14">
        <v>0</v>
      </c>
      <c r="K68" s="14">
        <v>20</v>
      </c>
      <c r="L68" s="14">
        <v>30</v>
      </c>
      <c r="M68" s="14">
        <v>0</v>
      </c>
      <c r="N68" s="14">
        <v>0</v>
      </c>
      <c r="O68" s="19">
        <f t="shared" ref="O68:O77" si="5">SUM(E68:N68)</f>
        <v>53</v>
      </c>
      <c r="P68" s="18"/>
    </row>
    <row r="69" ht="20" customHeight="1" spans="1:16">
      <c r="A69" s="10">
        <v>66</v>
      </c>
      <c r="B69" s="20" t="s">
        <v>212</v>
      </c>
      <c r="C69" s="15" t="s">
        <v>213</v>
      </c>
      <c r="D69" s="15" t="s">
        <v>214</v>
      </c>
      <c r="E69" s="10">
        <v>0</v>
      </c>
      <c r="F69" s="10">
        <v>0</v>
      </c>
      <c r="G69" s="10">
        <v>3</v>
      </c>
      <c r="H69" s="10">
        <v>0</v>
      </c>
      <c r="I69" s="10">
        <v>0</v>
      </c>
      <c r="J69" s="10">
        <v>5</v>
      </c>
      <c r="K69" s="10">
        <v>15</v>
      </c>
      <c r="L69" s="10">
        <v>30</v>
      </c>
      <c r="M69" s="10">
        <v>0</v>
      </c>
      <c r="N69" s="10">
        <v>0</v>
      </c>
      <c r="O69" s="10">
        <f t="shared" si="5"/>
        <v>53</v>
      </c>
      <c r="P69" s="18"/>
    </row>
    <row r="70" ht="20" customHeight="1" spans="1:16">
      <c r="A70" s="10">
        <v>67</v>
      </c>
      <c r="B70" s="20" t="s">
        <v>215</v>
      </c>
      <c r="C70" s="11" t="s">
        <v>216</v>
      </c>
      <c r="D70" s="12" t="s">
        <v>86</v>
      </c>
      <c r="E70" s="10">
        <v>0</v>
      </c>
      <c r="F70" s="10">
        <v>0</v>
      </c>
      <c r="G70" s="10">
        <v>3</v>
      </c>
      <c r="H70" s="10">
        <v>0</v>
      </c>
      <c r="I70" s="10">
        <v>0</v>
      </c>
      <c r="J70" s="10">
        <v>5</v>
      </c>
      <c r="K70" s="10">
        <v>15</v>
      </c>
      <c r="L70" s="10">
        <v>30</v>
      </c>
      <c r="M70" s="10">
        <v>0</v>
      </c>
      <c r="N70" s="10">
        <v>0</v>
      </c>
      <c r="O70" s="10">
        <f t="shared" si="5"/>
        <v>53</v>
      </c>
      <c r="P70" s="18"/>
    </row>
    <row r="71" ht="20" customHeight="1" spans="1:16">
      <c r="A71" s="10">
        <v>68</v>
      </c>
      <c r="B71" s="20" t="s">
        <v>217</v>
      </c>
      <c r="C71" s="11" t="s">
        <v>218</v>
      </c>
      <c r="D71" s="12" t="s">
        <v>113</v>
      </c>
      <c r="E71" s="10">
        <v>0</v>
      </c>
      <c r="F71" s="10">
        <v>0</v>
      </c>
      <c r="G71" s="10">
        <v>0</v>
      </c>
      <c r="H71" s="10">
        <v>3</v>
      </c>
      <c r="I71" s="10">
        <v>0</v>
      </c>
      <c r="J71" s="10">
        <v>0</v>
      </c>
      <c r="K71" s="10">
        <v>20</v>
      </c>
      <c r="L71" s="10">
        <v>30</v>
      </c>
      <c r="M71" s="10">
        <v>0</v>
      </c>
      <c r="N71" s="10">
        <v>0</v>
      </c>
      <c r="O71" s="10">
        <f t="shared" si="5"/>
        <v>53</v>
      </c>
      <c r="P71" s="18"/>
    </row>
    <row r="72" ht="20" customHeight="1" spans="1:16">
      <c r="A72" s="10">
        <v>69</v>
      </c>
      <c r="B72" s="22" t="s">
        <v>219</v>
      </c>
      <c r="C72" s="10" t="s">
        <v>220</v>
      </c>
      <c r="D72" s="10" t="s">
        <v>221</v>
      </c>
      <c r="E72" s="14">
        <v>0</v>
      </c>
      <c r="F72" s="10">
        <v>0</v>
      </c>
      <c r="G72" s="10">
        <v>8</v>
      </c>
      <c r="H72" s="10">
        <v>0</v>
      </c>
      <c r="I72" s="10">
        <v>0</v>
      </c>
      <c r="J72" s="10">
        <v>0</v>
      </c>
      <c r="K72" s="10">
        <v>15</v>
      </c>
      <c r="L72" s="10">
        <v>30</v>
      </c>
      <c r="M72" s="10">
        <v>0</v>
      </c>
      <c r="N72" s="10">
        <v>0</v>
      </c>
      <c r="O72" s="10">
        <f t="shared" si="5"/>
        <v>53</v>
      </c>
      <c r="P72" s="18"/>
    </row>
    <row r="73" ht="20" customHeight="1" spans="1:16">
      <c r="A73" s="10">
        <v>70</v>
      </c>
      <c r="B73" s="22" t="s">
        <v>222</v>
      </c>
      <c r="C73" s="10" t="s">
        <v>223</v>
      </c>
      <c r="D73" s="10" t="s">
        <v>224</v>
      </c>
      <c r="E73" s="10">
        <v>0</v>
      </c>
      <c r="F73" s="10">
        <v>0</v>
      </c>
      <c r="G73" s="10">
        <v>18</v>
      </c>
      <c r="H73" s="10">
        <v>0</v>
      </c>
      <c r="I73" s="10">
        <v>0</v>
      </c>
      <c r="J73" s="10">
        <v>0</v>
      </c>
      <c r="K73" s="10">
        <v>5</v>
      </c>
      <c r="L73" s="10">
        <v>30</v>
      </c>
      <c r="M73" s="10">
        <v>0</v>
      </c>
      <c r="N73" s="10">
        <v>0</v>
      </c>
      <c r="O73" s="10">
        <f t="shared" si="5"/>
        <v>53</v>
      </c>
      <c r="P73" s="18"/>
    </row>
    <row r="74" ht="20" customHeight="1" spans="1:16">
      <c r="A74" s="10">
        <v>71</v>
      </c>
      <c r="B74" s="22" t="s">
        <v>225</v>
      </c>
      <c r="C74" s="10" t="s">
        <v>226</v>
      </c>
      <c r="D74" s="10" t="s">
        <v>227</v>
      </c>
      <c r="E74" s="14">
        <v>0</v>
      </c>
      <c r="F74" s="10">
        <v>0</v>
      </c>
      <c r="G74" s="10">
        <v>0</v>
      </c>
      <c r="H74" s="10">
        <v>3</v>
      </c>
      <c r="I74" s="10">
        <v>0</v>
      </c>
      <c r="J74" s="10">
        <v>0</v>
      </c>
      <c r="K74" s="10">
        <v>20</v>
      </c>
      <c r="L74" s="10">
        <v>30</v>
      </c>
      <c r="M74" s="10">
        <v>0</v>
      </c>
      <c r="N74" s="10">
        <v>0</v>
      </c>
      <c r="O74" s="10">
        <f t="shared" si="5"/>
        <v>53</v>
      </c>
      <c r="P74" s="18"/>
    </row>
    <row r="75" ht="20" customHeight="1" spans="1:16">
      <c r="A75" s="10">
        <v>72</v>
      </c>
      <c r="B75" s="20" t="s">
        <v>228</v>
      </c>
      <c r="C75" s="15" t="s">
        <v>229</v>
      </c>
      <c r="D75" s="15" t="s">
        <v>230</v>
      </c>
      <c r="E75" s="14">
        <v>0</v>
      </c>
      <c r="F75" s="14">
        <v>0</v>
      </c>
      <c r="G75" s="14">
        <v>0</v>
      </c>
      <c r="H75" s="14">
        <v>3</v>
      </c>
      <c r="I75" s="14">
        <v>0</v>
      </c>
      <c r="J75" s="14">
        <v>0</v>
      </c>
      <c r="K75" s="14">
        <v>20</v>
      </c>
      <c r="L75" s="14">
        <v>30</v>
      </c>
      <c r="M75" s="14">
        <v>0</v>
      </c>
      <c r="N75" s="14">
        <v>0</v>
      </c>
      <c r="O75" s="19">
        <f t="shared" si="5"/>
        <v>53</v>
      </c>
      <c r="P75" s="18"/>
    </row>
    <row r="76" ht="20" customHeight="1" spans="1:16">
      <c r="A76" s="10">
        <v>73</v>
      </c>
      <c r="B76" s="20" t="s">
        <v>231</v>
      </c>
      <c r="C76" s="11" t="s">
        <v>232</v>
      </c>
      <c r="D76" s="12" t="s">
        <v>233</v>
      </c>
      <c r="E76" s="14">
        <v>0</v>
      </c>
      <c r="F76" s="14">
        <v>0</v>
      </c>
      <c r="G76" s="14">
        <v>8</v>
      </c>
      <c r="H76" s="14">
        <v>0</v>
      </c>
      <c r="I76" s="14">
        <v>0</v>
      </c>
      <c r="J76" s="14">
        <v>0</v>
      </c>
      <c r="K76" s="14">
        <v>15</v>
      </c>
      <c r="L76" s="14">
        <v>30</v>
      </c>
      <c r="M76" s="14">
        <v>0</v>
      </c>
      <c r="N76" s="14">
        <v>0</v>
      </c>
      <c r="O76" s="19">
        <f t="shared" si="5"/>
        <v>53</v>
      </c>
      <c r="P76" s="18"/>
    </row>
    <row r="77" ht="20" customHeight="1" spans="1:16">
      <c r="A77" s="10">
        <v>74</v>
      </c>
      <c r="B77" s="22" t="s">
        <v>234</v>
      </c>
      <c r="C77" s="10" t="s">
        <v>235</v>
      </c>
      <c r="D77" s="16" t="s">
        <v>236</v>
      </c>
      <c r="E77" s="10">
        <v>0</v>
      </c>
      <c r="F77" s="10">
        <v>0</v>
      </c>
      <c r="G77" s="10">
        <v>0</v>
      </c>
      <c r="H77" s="10">
        <v>2</v>
      </c>
      <c r="I77" s="10">
        <v>0</v>
      </c>
      <c r="J77" s="10">
        <v>0</v>
      </c>
      <c r="K77" s="10">
        <v>20</v>
      </c>
      <c r="L77" s="10">
        <v>30</v>
      </c>
      <c r="M77" s="10">
        <v>0</v>
      </c>
      <c r="N77" s="10">
        <v>0</v>
      </c>
      <c r="O77" s="10">
        <f t="shared" si="5"/>
        <v>52</v>
      </c>
      <c r="P77" s="18"/>
    </row>
    <row r="78" ht="20" customHeight="1" spans="1:16">
      <c r="A78" s="10">
        <v>75</v>
      </c>
      <c r="B78" s="20" t="s">
        <v>237</v>
      </c>
      <c r="C78" s="15" t="s">
        <v>238</v>
      </c>
      <c r="D78" s="15" t="s">
        <v>239</v>
      </c>
      <c r="E78" s="14">
        <v>0</v>
      </c>
      <c r="F78" s="14">
        <v>0</v>
      </c>
      <c r="G78" s="14">
        <v>0</v>
      </c>
      <c r="H78" s="14">
        <v>2</v>
      </c>
      <c r="I78" s="14">
        <v>0</v>
      </c>
      <c r="J78" s="14">
        <v>0</v>
      </c>
      <c r="K78" s="14">
        <v>20</v>
      </c>
      <c r="L78" s="14">
        <v>30</v>
      </c>
      <c r="M78" s="14">
        <v>0</v>
      </c>
      <c r="N78" s="14">
        <v>0</v>
      </c>
      <c r="O78" s="19">
        <f>E78+F78+G78+H78+I78+J78+K78+L78+M78+N78</f>
        <v>52</v>
      </c>
      <c r="P78" s="18"/>
    </row>
    <row r="79" ht="20" customHeight="1" spans="1:16">
      <c r="A79" s="10">
        <v>76</v>
      </c>
      <c r="B79" s="23" t="s">
        <v>240</v>
      </c>
      <c r="C79" s="11" t="s">
        <v>241</v>
      </c>
      <c r="D79" s="11" t="s">
        <v>242</v>
      </c>
      <c r="E79" s="11">
        <v>0</v>
      </c>
      <c r="F79" s="11">
        <v>0</v>
      </c>
      <c r="G79" s="11">
        <v>7</v>
      </c>
      <c r="H79" s="11">
        <v>0</v>
      </c>
      <c r="I79" s="11">
        <v>0</v>
      </c>
      <c r="J79" s="11">
        <v>0</v>
      </c>
      <c r="K79" s="11">
        <v>15</v>
      </c>
      <c r="L79" s="11">
        <v>30</v>
      </c>
      <c r="M79" s="11">
        <v>0</v>
      </c>
      <c r="N79" s="11">
        <v>0</v>
      </c>
      <c r="O79" s="11">
        <f t="shared" ref="O79:O86" si="6">SUM(E79:N79)</f>
        <v>52</v>
      </c>
      <c r="P79" s="18"/>
    </row>
    <row r="80" ht="20" customHeight="1" spans="1:16">
      <c r="A80" s="10">
        <v>77</v>
      </c>
      <c r="B80" s="22" t="s">
        <v>243</v>
      </c>
      <c r="C80" s="10" t="s">
        <v>244</v>
      </c>
      <c r="D80" s="10" t="s">
        <v>245</v>
      </c>
      <c r="E80" s="10">
        <v>0</v>
      </c>
      <c r="F80" s="10">
        <v>0</v>
      </c>
      <c r="G80" s="10">
        <v>2</v>
      </c>
      <c r="H80" s="10">
        <v>0</v>
      </c>
      <c r="I80" s="10">
        <v>0</v>
      </c>
      <c r="J80" s="10">
        <v>0</v>
      </c>
      <c r="K80" s="10">
        <v>20</v>
      </c>
      <c r="L80" s="10">
        <v>30</v>
      </c>
      <c r="M80" s="10">
        <v>0</v>
      </c>
      <c r="N80" s="10">
        <v>0</v>
      </c>
      <c r="O80" s="10">
        <f t="shared" si="6"/>
        <v>52</v>
      </c>
      <c r="P80" s="18"/>
    </row>
    <row r="81" ht="20" customHeight="1" spans="1:16">
      <c r="A81" s="10">
        <v>78</v>
      </c>
      <c r="B81" s="20" t="s">
        <v>246</v>
      </c>
      <c r="C81" s="15" t="s">
        <v>247</v>
      </c>
      <c r="D81" s="15" t="s">
        <v>248</v>
      </c>
      <c r="E81" s="10">
        <v>0</v>
      </c>
      <c r="F81" s="10">
        <v>0</v>
      </c>
      <c r="G81" s="10">
        <v>0</v>
      </c>
      <c r="H81" s="10">
        <v>2</v>
      </c>
      <c r="I81" s="10">
        <v>0</v>
      </c>
      <c r="J81" s="10">
        <v>0</v>
      </c>
      <c r="K81" s="10">
        <v>20</v>
      </c>
      <c r="L81" s="10">
        <v>30</v>
      </c>
      <c r="M81" s="10">
        <v>0</v>
      </c>
      <c r="N81" s="10">
        <v>0</v>
      </c>
      <c r="O81" s="10">
        <f t="shared" si="6"/>
        <v>52</v>
      </c>
      <c r="P81" s="18"/>
    </row>
    <row r="82" ht="20" customHeight="1" spans="1:16">
      <c r="A82" s="10">
        <v>79</v>
      </c>
      <c r="B82" s="22" t="s">
        <v>249</v>
      </c>
      <c r="C82" s="10" t="s">
        <v>250</v>
      </c>
      <c r="D82" s="10" t="s">
        <v>251</v>
      </c>
      <c r="E82" s="10">
        <v>0</v>
      </c>
      <c r="F82" s="10">
        <v>0</v>
      </c>
      <c r="G82" s="10">
        <v>2</v>
      </c>
      <c r="H82" s="10">
        <v>0</v>
      </c>
      <c r="I82" s="10">
        <v>0</v>
      </c>
      <c r="J82" s="10">
        <v>0</v>
      </c>
      <c r="K82" s="10">
        <v>20</v>
      </c>
      <c r="L82" s="10">
        <v>30</v>
      </c>
      <c r="M82" s="10">
        <v>0</v>
      </c>
      <c r="N82" s="10">
        <v>0</v>
      </c>
      <c r="O82" s="10">
        <f t="shared" si="6"/>
        <v>52</v>
      </c>
      <c r="P82" s="18"/>
    </row>
    <row r="83" ht="20" customHeight="1" spans="1:16">
      <c r="A83" s="10">
        <v>80</v>
      </c>
      <c r="B83" s="20" t="s">
        <v>252</v>
      </c>
      <c r="C83" s="11" t="s">
        <v>253</v>
      </c>
      <c r="D83" s="12" t="s">
        <v>254</v>
      </c>
      <c r="E83" s="10">
        <v>0</v>
      </c>
      <c r="F83" s="10">
        <v>0</v>
      </c>
      <c r="G83" s="10">
        <v>0</v>
      </c>
      <c r="H83" s="10">
        <v>2</v>
      </c>
      <c r="I83" s="10">
        <v>0</v>
      </c>
      <c r="J83" s="10">
        <v>0</v>
      </c>
      <c r="K83" s="10">
        <v>20</v>
      </c>
      <c r="L83" s="10">
        <v>30</v>
      </c>
      <c r="M83" s="10">
        <v>0</v>
      </c>
      <c r="N83" s="10">
        <v>0</v>
      </c>
      <c r="O83" s="10">
        <f t="shared" si="6"/>
        <v>52</v>
      </c>
      <c r="P83" s="18"/>
    </row>
    <row r="84" ht="20" customHeight="1" spans="1:16">
      <c r="A84" s="10">
        <v>81</v>
      </c>
      <c r="B84" s="22" t="s">
        <v>255</v>
      </c>
      <c r="C84" s="10" t="s">
        <v>256</v>
      </c>
      <c r="D84" s="10" t="s">
        <v>257</v>
      </c>
      <c r="E84" s="14">
        <v>0</v>
      </c>
      <c r="F84" s="10">
        <v>0</v>
      </c>
      <c r="G84" s="10">
        <v>2</v>
      </c>
      <c r="H84" s="10">
        <v>0</v>
      </c>
      <c r="I84" s="10">
        <v>0</v>
      </c>
      <c r="J84" s="10">
        <v>0</v>
      </c>
      <c r="K84" s="10">
        <v>20</v>
      </c>
      <c r="L84" s="10">
        <v>30</v>
      </c>
      <c r="M84" s="10">
        <v>0</v>
      </c>
      <c r="N84" s="10">
        <v>0</v>
      </c>
      <c r="O84" s="10">
        <f t="shared" si="6"/>
        <v>52</v>
      </c>
      <c r="P84" s="18"/>
    </row>
    <row r="85" ht="20" customHeight="1" spans="1:16">
      <c r="A85" s="10">
        <v>82</v>
      </c>
      <c r="B85" s="20" t="s">
        <v>258</v>
      </c>
      <c r="C85" s="11" t="s">
        <v>259</v>
      </c>
      <c r="D85" s="12" t="s">
        <v>260</v>
      </c>
      <c r="E85" s="14">
        <v>0</v>
      </c>
      <c r="F85" s="14">
        <v>0</v>
      </c>
      <c r="G85" s="14">
        <v>6</v>
      </c>
      <c r="H85" s="14">
        <v>0</v>
      </c>
      <c r="I85" s="14">
        <v>0</v>
      </c>
      <c r="J85" s="14">
        <v>0</v>
      </c>
      <c r="K85" s="14">
        <v>15</v>
      </c>
      <c r="L85" s="14">
        <v>30</v>
      </c>
      <c r="M85" s="14">
        <v>0</v>
      </c>
      <c r="N85" s="14">
        <v>0</v>
      </c>
      <c r="O85" s="19">
        <f t="shared" si="6"/>
        <v>51</v>
      </c>
      <c r="P85" s="18"/>
    </row>
    <row r="86" ht="20" customHeight="1" spans="1:16">
      <c r="A86" s="10">
        <v>83</v>
      </c>
      <c r="B86" s="20" t="s">
        <v>261</v>
      </c>
      <c r="C86" s="11" t="s">
        <v>262</v>
      </c>
      <c r="D86" s="12" t="s">
        <v>263</v>
      </c>
      <c r="E86" s="14">
        <v>0</v>
      </c>
      <c r="F86" s="14">
        <v>0</v>
      </c>
      <c r="G86" s="14">
        <v>0</v>
      </c>
      <c r="H86" s="14">
        <v>1</v>
      </c>
      <c r="I86" s="14">
        <v>0</v>
      </c>
      <c r="J86" s="14">
        <v>0</v>
      </c>
      <c r="K86" s="14">
        <v>20</v>
      </c>
      <c r="L86" s="14">
        <v>30</v>
      </c>
      <c r="M86" s="14">
        <v>0</v>
      </c>
      <c r="N86" s="19">
        <v>0</v>
      </c>
      <c r="O86" s="19">
        <f t="shared" si="6"/>
        <v>51</v>
      </c>
      <c r="P86" s="18"/>
    </row>
    <row r="87" ht="20" customHeight="1" spans="1:16">
      <c r="A87" s="10">
        <v>84</v>
      </c>
      <c r="B87" s="20" t="s">
        <v>264</v>
      </c>
      <c r="C87" s="11" t="s">
        <v>265</v>
      </c>
      <c r="D87" s="14" t="s">
        <v>266</v>
      </c>
      <c r="E87" s="14">
        <v>0</v>
      </c>
      <c r="F87" s="14">
        <v>0</v>
      </c>
      <c r="G87" s="14">
        <v>6</v>
      </c>
      <c r="H87" s="14">
        <v>0</v>
      </c>
      <c r="I87" s="14">
        <v>0</v>
      </c>
      <c r="J87" s="14">
        <v>0</v>
      </c>
      <c r="K87" s="14">
        <v>15</v>
      </c>
      <c r="L87" s="14">
        <v>30</v>
      </c>
      <c r="M87" s="14">
        <v>0</v>
      </c>
      <c r="N87" s="14">
        <v>0</v>
      </c>
      <c r="O87" s="19">
        <f>E87+F87+G87+H87+I87+J87+K87+L87+M87+N87</f>
        <v>51</v>
      </c>
      <c r="P87" s="18"/>
    </row>
    <row r="88" ht="20" customHeight="1" spans="1:16">
      <c r="A88" s="10">
        <v>85</v>
      </c>
      <c r="B88" s="23" t="s">
        <v>267</v>
      </c>
      <c r="C88" s="11" t="s">
        <v>268</v>
      </c>
      <c r="D88" s="12" t="s">
        <v>269</v>
      </c>
      <c r="E88" s="14">
        <v>0</v>
      </c>
      <c r="F88" s="14">
        <v>0</v>
      </c>
      <c r="G88" s="14">
        <v>6</v>
      </c>
      <c r="H88" s="14">
        <v>0</v>
      </c>
      <c r="I88" s="14">
        <v>0</v>
      </c>
      <c r="J88" s="14">
        <v>0</v>
      </c>
      <c r="K88" s="14">
        <v>15</v>
      </c>
      <c r="L88" s="14">
        <v>30</v>
      </c>
      <c r="M88" s="14">
        <v>0</v>
      </c>
      <c r="N88" s="14">
        <v>0</v>
      </c>
      <c r="O88" s="19">
        <f t="shared" ref="O88:O97" si="7">SUM(E88:N88)</f>
        <v>51</v>
      </c>
      <c r="P88" s="18"/>
    </row>
    <row r="89" ht="20" customHeight="1" spans="1:16">
      <c r="A89" s="10">
        <v>86</v>
      </c>
      <c r="B89" s="22" t="s">
        <v>270</v>
      </c>
      <c r="C89" s="10" t="s">
        <v>271</v>
      </c>
      <c r="D89" s="10" t="s">
        <v>272</v>
      </c>
      <c r="E89" s="10">
        <v>0</v>
      </c>
      <c r="F89" s="10">
        <v>0</v>
      </c>
      <c r="G89" s="10">
        <v>0</v>
      </c>
      <c r="H89" s="10">
        <v>1</v>
      </c>
      <c r="I89" s="10">
        <v>0</v>
      </c>
      <c r="J89" s="10">
        <v>0</v>
      </c>
      <c r="K89" s="10">
        <v>20</v>
      </c>
      <c r="L89" s="10">
        <v>30</v>
      </c>
      <c r="M89" s="10">
        <v>0</v>
      </c>
      <c r="N89" s="10">
        <v>0</v>
      </c>
      <c r="O89" s="10">
        <f t="shared" si="7"/>
        <v>51</v>
      </c>
      <c r="P89" s="18"/>
    </row>
    <row r="90" ht="20" customHeight="1" spans="1:16">
      <c r="A90" s="10">
        <v>87</v>
      </c>
      <c r="B90" s="22" t="s">
        <v>273</v>
      </c>
      <c r="C90" s="10" t="s">
        <v>274</v>
      </c>
      <c r="D90" s="10" t="s">
        <v>242</v>
      </c>
      <c r="E90" s="10">
        <v>0</v>
      </c>
      <c r="F90" s="10">
        <v>0</v>
      </c>
      <c r="G90" s="10">
        <v>0</v>
      </c>
      <c r="H90" s="10">
        <v>1</v>
      </c>
      <c r="I90" s="10">
        <v>0</v>
      </c>
      <c r="J90" s="10">
        <v>0</v>
      </c>
      <c r="K90" s="10">
        <v>20</v>
      </c>
      <c r="L90" s="10">
        <v>30</v>
      </c>
      <c r="M90" s="10">
        <v>0</v>
      </c>
      <c r="N90" s="10">
        <v>0</v>
      </c>
      <c r="O90" s="10">
        <f t="shared" si="7"/>
        <v>51</v>
      </c>
      <c r="P90" s="18"/>
    </row>
    <row r="91" ht="20" customHeight="1" spans="1:16">
      <c r="A91" s="10">
        <v>88</v>
      </c>
      <c r="B91" s="22" t="s">
        <v>275</v>
      </c>
      <c r="C91" s="10" t="s">
        <v>276</v>
      </c>
      <c r="D91" s="10" t="s">
        <v>277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20</v>
      </c>
      <c r="L91" s="10">
        <v>30</v>
      </c>
      <c r="M91" s="10">
        <v>0</v>
      </c>
      <c r="N91" s="10">
        <v>0</v>
      </c>
      <c r="O91" s="10">
        <f t="shared" si="7"/>
        <v>51</v>
      </c>
      <c r="P91" s="18"/>
    </row>
    <row r="92" ht="20" customHeight="1" spans="1:16">
      <c r="A92" s="10">
        <v>89</v>
      </c>
      <c r="B92" s="23" t="s">
        <v>278</v>
      </c>
      <c r="C92" s="15" t="s">
        <v>279</v>
      </c>
      <c r="D92" s="15" t="s">
        <v>280</v>
      </c>
      <c r="E92" s="10">
        <v>0</v>
      </c>
      <c r="F92" s="10">
        <v>0</v>
      </c>
      <c r="G92" s="10">
        <v>0</v>
      </c>
      <c r="H92" s="10">
        <v>1</v>
      </c>
      <c r="I92" s="10">
        <v>0</v>
      </c>
      <c r="J92" s="10">
        <v>0</v>
      </c>
      <c r="K92" s="10">
        <v>20</v>
      </c>
      <c r="L92" s="10">
        <v>30</v>
      </c>
      <c r="M92" s="10">
        <v>0</v>
      </c>
      <c r="N92" s="10">
        <v>0</v>
      </c>
      <c r="O92" s="10">
        <f t="shared" si="7"/>
        <v>51</v>
      </c>
      <c r="P92" s="18"/>
    </row>
    <row r="93" ht="20" customHeight="1" spans="1:16">
      <c r="A93" s="10">
        <v>90</v>
      </c>
      <c r="B93" s="22" t="s">
        <v>281</v>
      </c>
      <c r="C93" s="10" t="s">
        <v>282</v>
      </c>
      <c r="D93" s="10" t="s">
        <v>283</v>
      </c>
      <c r="E93" s="10">
        <v>0</v>
      </c>
      <c r="F93" s="10">
        <v>0</v>
      </c>
      <c r="G93" s="10">
        <v>0</v>
      </c>
      <c r="H93" s="10">
        <v>1</v>
      </c>
      <c r="I93" s="10">
        <v>0</v>
      </c>
      <c r="J93" s="10">
        <v>0</v>
      </c>
      <c r="K93" s="10">
        <v>20</v>
      </c>
      <c r="L93" s="10">
        <v>30</v>
      </c>
      <c r="M93" s="10">
        <v>0</v>
      </c>
      <c r="N93" s="10">
        <v>0</v>
      </c>
      <c r="O93" s="10">
        <f t="shared" si="7"/>
        <v>51</v>
      </c>
      <c r="P93" s="18"/>
    </row>
    <row r="94" ht="20" customHeight="1" spans="1:16">
      <c r="A94" s="10">
        <v>91</v>
      </c>
      <c r="B94" s="22" t="s">
        <v>284</v>
      </c>
      <c r="C94" s="10" t="s">
        <v>285</v>
      </c>
      <c r="D94" s="10" t="s">
        <v>286</v>
      </c>
      <c r="E94" s="14">
        <v>0</v>
      </c>
      <c r="F94" s="10">
        <v>0</v>
      </c>
      <c r="G94" s="10">
        <v>6</v>
      </c>
      <c r="H94" s="10">
        <v>0</v>
      </c>
      <c r="I94" s="10">
        <v>0</v>
      </c>
      <c r="J94" s="10">
        <v>0</v>
      </c>
      <c r="K94" s="10">
        <v>15</v>
      </c>
      <c r="L94" s="10">
        <v>30</v>
      </c>
      <c r="M94" s="10">
        <v>0</v>
      </c>
      <c r="N94" s="10">
        <v>0</v>
      </c>
      <c r="O94" s="10">
        <f t="shared" si="7"/>
        <v>51</v>
      </c>
      <c r="P94" s="18"/>
    </row>
    <row r="95" ht="20" customHeight="1" spans="1:16">
      <c r="A95" s="10">
        <v>92</v>
      </c>
      <c r="B95" s="22" t="s">
        <v>287</v>
      </c>
      <c r="C95" s="10" t="s">
        <v>288</v>
      </c>
      <c r="D95" s="10" t="s">
        <v>289</v>
      </c>
      <c r="E95" s="10">
        <v>0</v>
      </c>
      <c r="F95" s="10">
        <v>0</v>
      </c>
      <c r="G95" s="10">
        <v>6</v>
      </c>
      <c r="H95" s="10">
        <v>0</v>
      </c>
      <c r="I95" s="10">
        <v>0</v>
      </c>
      <c r="J95" s="10">
        <v>0</v>
      </c>
      <c r="K95" s="10">
        <v>15</v>
      </c>
      <c r="L95" s="10">
        <v>30</v>
      </c>
      <c r="M95" s="10">
        <v>0</v>
      </c>
      <c r="N95" s="10">
        <v>0</v>
      </c>
      <c r="O95" s="10">
        <f t="shared" si="7"/>
        <v>51</v>
      </c>
      <c r="P95" s="18"/>
    </row>
    <row r="96" ht="20" customHeight="1" spans="1:16">
      <c r="A96" s="10">
        <v>93</v>
      </c>
      <c r="B96" s="20" t="s">
        <v>290</v>
      </c>
      <c r="C96" s="15" t="s">
        <v>291</v>
      </c>
      <c r="D96" s="15" t="s">
        <v>292</v>
      </c>
      <c r="E96" s="10">
        <v>0</v>
      </c>
      <c r="F96" s="10">
        <v>0</v>
      </c>
      <c r="G96" s="10">
        <v>6</v>
      </c>
      <c r="H96" s="10">
        <v>0</v>
      </c>
      <c r="I96" s="10">
        <v>0</v>
      </c>
      <c r="J96" s="10">
        <v>0</v>
      </c>
      <c r="K96" s="10">
        <v>15</v>
      </c>
      <c r="L96" s="10">
        <v>30</v>
      </c>
      <c r="M96" s="10">
        <v>0</v>
      </c>
      <c r="N96" s="10">
        <v>0</v>
      </c>
      <c r="O96" s="10">
        <f t="shared" si="7"/>
        <v>51</v>
      </c>
      <c r="P96" s="18"/>
    </row>
    <row r="97" ht="20" customHeight="1" spans="1:16">
      <c r="A97" s="10">
        <v>94</v>
      </c>
      <c r="B97" s="22" t="s">
        <v>293</v>
      </c>
      <c r="C97" s="10" t="s">
        <v>294</v>
      </c>
      <c r="D97" s="10" t="s">
        <v>295</v>
      </c>
      <c r="E97" s="10">
        <v>0</v>
      </c>
      <c r="F97" s="10">
        <v>0</v>
      </c>
      <c r="G97" s="10">
        <v>16</v>
      </c>
      <c r="H97" s="10">
        <v>0</v>
      </c>
      <c r="I97" s="10">
        <v>0</v>
      </c>
      <c r="J97" s="10">
        <v>0</v>
      </c>
      <c r="K97" s="10">
        <v>5</v>
      </c>
      <c r="L97" s="10">
        <v>30</v>
      </c>
      <c r="M97" s="10">
        <v>0</v>
      </c>
      <c r="N97" s="10">
        <v>0</v>
      </c>
      <c r="O97" s="10">
        <f t="shared" si="7"/>
        <v>51</v>
      </c>
      <c r="P97" s="18"/>
    </row>
  </sheetData>
  <sortState ref="A5:AH620">
    <sortCondition ref="O5:O620" descending="1"/>
  </sortState>
  <mergeCells count="2">
    <mergeCell ref="A1:P1"/>
    <mergeCell ref="A2:P2"/>
  </mergeCells>
  <printOptions horizontalCentered="1" verticalCentered="1"/>
  <pageMargins left="0.235416666666667" right="0.235416666666667" top="0.15625" bottom="0.747916666666667" header="0.313888888888889" footer="0.313888888888889"/>
  <pageSetup paperSize="9" scale="87" orientation="landscape" horizontalDpi="600"/>
  <headerFooter alignWithMargins="0">
    <oddFooter>&amp;C第 &amp;P 页，共 &amp;N 页</oddFooter>
  </headerFooter>
  <rowBreaks count="1" manualBreakCount="1">
    <brk id="7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2023年临高县经济适用住房保障资格核准递补名单公示表（第2次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2024-04-26T00:56:02Z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09f6d523-8981-43d2-b376-1b07a037faf5</vt:lpwstr>
  </property>
  <property fmtid="{D5CDD505-2E9C-101B-9397-08002B2CF9AE}" pid="3" name="KSOProductBuildVer">
    <vt:lpwstr>2052-10.8.0.5562</vt:lpwstr>
  </property>
  <property fmtid="{D5CDD505-2E9C-101B-9397-08002B2CF9AE}" pid="4" name="ICV">
    <vt:lpwstr>02E0601ADD5C48E9A098293DF09FC445</vt:lpwstr>
  </property>
</Properties>
</file>