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16" windowHeight="9768"/>
  </bookViews>
  <sheets>
    <sheet name="分配表（37所）" sheetId="1" r:id="rId1"/>
  </sheets>
  <definedNames>
    <definedName name="_xlnm._FilterDatabase" localSheetId="0" hidden="1">'分配表（37所）'!$C$3:$F$42</definedName>
    <definedName name="_xlnm.Print_Titles" localSheetId="0">'分配表（37所）'!$3:$4</definedName>
  </definedNames>
  <calcPr calcId="124519"/>
</workbook>
</file>

<file path=xl/calcChain.xml><?xml version="1.0" encoding="utf-8"?>
<calcChain xmlns="http://schemas.openxmlformats.org/spreadsheetml/2006/main">
  <c r="F42" i="1"/>
  <c r="E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2" s="1"/>
</calcChain>
</file>

<file path=xl/sharedStrings.xml><?xml version="1.0" encoding="utf-8"?>
<sst xmlns="http://schemas.openxmlformats.org/spreadsheetml/2006/main" count="85" uniqueCount="51">
  <si>
    <t>附件1</t>
  </si>
  <si>
    <t>临高县2021年普惠性民办幼儿园奖补资金分配表</t>
  </si>
  <si>
    <t>序号</t>
  </si>
  <si>
    <t>幼儿园名称</t>
  </si>
  <si>
    <t>等级</t>
  </si>
  <si>
    <t>奖补金额（万元）</t>
  </si>
  <si>
    <t>备注</t>
  </si>
  <si>
    <t>小计</t>
  </si>
  <si>
    <t>生均奖补</t>
  </si>
  <si>
    <t>等级奖补</t>
  </si>
  <si>
    <t>临高县临城镇富兴兰苑幼儿园</t>
  </si>
  <si>
    <t>县三级</t>
  </si>
  <si>
    <t>临高县临城镇满天星幼儿园</t>
  </si>
  <si>
    <t>临高县太阳城幼儿园</t>
  </si>
  <si>
    <t>县一级</t>
  </si>
  <si>
    <t>临高县临城镇旺旺幼儿园</t>
  </si>
  <si>
    <t>县二级</t>
  </si>
  <si>
    <t>临高县临城镇季季星幼儿园</t>
  </si>
  <si>
    <t>临高县兴华幼儿园</t>
  </si>
  <si>
    <t>临高县临城镇佳欣幼儿园</t>
  </si>
  <si>
    <t>临高县新盈镇海云天幼儿园</t>
  </si>
  <si>
    <t>临高县新盈镇明珠幼儿园</t>
  </si>
  <si>
    <t>临高县新盈镇新盈港幼儿园</t>
  </si>
  <si>
    <t>临高县新盈镇阳光宝贝幼儿园</t>
  </si>
  <si>
    <t>临高县红华农场机关幼儿园</t>
  </si>
  <si>
    <t>临高县红华新苗幼儿园</t>
  </si>
  <si>
    <t>临高县红华红专爱爱幼儿园</t>
  </si>
  <si>
    <t>临高县红华红专幼儿园</t>
  </si>
  <si>
    <t>临高县红华春草幼儿园</t>
  </si>
  <si>
    <t>临高县和舍镇希望之星幼儿园</t>
  </si>
  <si>
    <t>临高县和舍镇新风幼儿园</t>
  </si>
  <si>
    <t>临高县和舍镇春茂幼儿园</t>
  </si>
  <si>
    <t>临高县调楼镇智慧树幼儿园</t>
  </si>
  <si>
    <t>临高县调楼镇旺旺幼儿园</t>
  </si>
  <si>
    <t>临高县调楼镇黄龙村天星幼儿园</t>
  </si>
  <si>
    <t>临高县皇桐镇希望幼儿园</t>
  </si>
  <si>
    <t>临高县皇桐镇龙波爱尚幼儿园</t>
  </si>
  <si>
    <t>临高县皇桐镇海桐幼儿园</t>
  </si>
  <si>
    <t>临高县皇桐镇新芬幼儿园</t>
  </si>
  <si>
    <t>临高县波莲镇源源启蒙幼儿园</t>
  </si>
  <si>
    <t>临高县波莲镇文昌阁幼儿园</t>
  </si>
  <si>
    <t>临高县加来镇希望之星幼儿园</t>
  </si>
  <si>
    <t>临高县加来农场机关幼儿园</t>
  </si>
  <si>
    <t>临高县加来幼稚园</t>
  </si>
  <si>
    <t>临高县加来金太阳幼儿园</t>
  </si>
  <si>
    <t>临高县博厚镇乐乐幼儿园</t>
  </si>
  <si>
    <t>临高县博厚镇昌盛幼儿园</t>
  </si>
  <si>
    <t>临高县博厚镇新乐乐幼儿园</t>
  </si>
  <si>
    <t>临高县南宝镇童心幼儿园</t>
  </si>
  <si>
    <t>临高县多文镇东江智宝幼儿园</t>
  </si>
  <si>
    <t>合计</t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</si>
</sst>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黑体"/>
      <family val="3"/>
      <charset val="134"/>
    </font>
    <font>
      <sz val="18"/>
      <name val="方正小标宋_GBK"/>
      <family val="4"/>
      <charset val="134"/>
    </font>
    <font>
      <sz val="14"/>
      <name val="黑体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73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7" fillId="17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17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7" fillId="17" borderId="10" applyNumberFormat="0" applyFont="0" applyAlignment="0" applyProtection="0">
      <alignment vertical="center"/>
    </xf>
    <xf numFmtId="0" fontId="7" fillId="17" borderId="10" applyNumberFormat="0" applyFont="0" applyAlignment="0" applyProtection="0">
      <alignment vertical="center"/>
    </xf>
    <xf numFmtId="0" fontId="7" fillId="17" borderId="10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 wrapText="1"/>
    </xf>
    <xf numFmtId="0" fontId="24" fillId="0" borderId="1" xfId="204" applyNumberFormat="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204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/>
    </xf>
    <xf numFmtId="0" fontId="23" fillId="0" borderId="0" xfId="0" applyNumberFormat="1" applyFont="1" applyAlignment="1">
      <alignment horizontal="center" vertical="center" wrapText="1"/>
    </xf>
    <xf numFmtId="0" fontId="24" fillId="0" borderId="1" xfId="204" applyNumberFormat="1" applyFont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</cellXfs>
  <cellStyles count="273">
    <cellStyle name="20% - 强调文字颜色 1 2" xfId="4"/>
    <cellStyle name="20% - 强调文字颜色 1 2 2" xfId="45"/>
    <cellStyle name="20% - 强调文字颜色 1 2 2 2" xfId="9"/>
    <cellStyle name="20% - 强调文字颜色 1 2 3" xfId="39"/>
    <cellStyle name="20% - 强调文字颜色 1 3" xfId="41"/>
    <cellStyle name="20% - 强调文字颜色 1 3 2" xfId="46"/>
    <cellStyle name="20% - 强调文字颜色 2 2" xfId="47"/>
    <cellStyle name="20% - 强调文字颜色 2 2 2" xfId="14"/>
    <cellStyle name="20% - 强调文字颜色 2 2 2 2" xfId="49"/>
    <cellStyle name="20% - 强调文字颜色 2 2 3" xfId="50"/>
    <cellStyle name="20% - 强调文字颜色 2 3" xfId="36"/>
    <cellStyle name="20% - 强调文字颜色 2 3 2" xfId="11"/>
    <cellStyle name="20% - 强调文字颜色 3 2" xfId="43"/>
    <cellStyle name="20% - 强调文字颜色 3 2 2" xfId="10"/>
    <cellStyle name="20% - 强调文字颜色 3 2 2 2" xfId="51"/>
    <cellStyle name="20% - 强调文字颜色 3 2 3" xfId="35"/>
    <cellStyle name="20% - 强调文字颜色 3 3" xfId="26"/>
    <cellStyle name="20% - 强调文字颜色 3 3 2" xfId="33"/>
    <cellStyle name="20% - 强调文字颜色 4 2" xfId="52"/>
    <cellStyle name="20% - 强调文字颜色 4 2 2" xfId="54"/>
    <cellStyle name="20% - 强调文字颜色 4 2 2 2" xfId="56"/>
    <cellStyle name="20% - 强调文字颜色 4 2 3" xfId="58"/>
    <cellStyle name="20% - 强调文字颜色 4 3" xfId="60"/>
    <cellStyle name="20% - 强调文字颜色 4 3 2" xfId="62"/>
    <cellStyle name="20% - 强调文字颜色 5 2" xfId="64"/>
    <cellStyle name="20% - 强调文字颜色 5 2 2" xfId="65"/>
    <cellStyle name="20% - 强调文字颜色 5 2 2 2" xfId="66"/>
    <cellStyle name="20% - 强调文字颜色 5 2 3" xfId="67"/>
    <cellStyle name="20% - 强调文字颜色 5 3" xfId="68"/>
    <cellStyle name="20% - 强调文字颜色 5 3 2" xfId="69"/>
    <cellStyle name="20% - 强调文字颜色 6 2" xfId="70"/>
    <cellStyle name="20% - 强调文字颜色 6 2 2" xfId="71"/>
    <cellStyle name="20% - 强调文字颜色 6 2 2 2" xfId="72"/>
    <cellStyle name="20% - 强调文字颜色 6 2 3" xfId="73"/>
    <cellStyle name="20% - 强调文字颜色 6 3" xfId="74"/>
    <cellStyle name="20% - 强调文字颜色 6 3 2" xfId="75"/>
    <cellStyle name="40% - 强调文字颜色 1 2" xfId="76"/>
    <cellStyle name="40% - 强调文字颜色 1 2 2" xfId="77"/>
    <cellStyle name="40% - 强调文字颜色 1 2 2 2" xfId="78"/>
    <cellStyle name="40% - 强调文字颜色 1 2 3" xfId="79"/>
    <cellStyle name="40% - 强调文字颜色 1 3" xfId="80"/>
    <cellStyle name="40% - 强调文字颜色 1 3 2" xfId="81"/>
    <cellStyle name="40% - 强调文字颜色 2 2" xfId="40"/>
    <cellStyle name="40% - 强调文字颜色 2 2 2" xfId="82"/>
    <cellStyle name="40% - 强调文字颜色 2 2 2 2" xfId="83"/>
    <cellStyle name="40% - 强调文字颜色 2 2 3" xfId="84"/>
    <cellStyle name="40% - 强调文字颜色 2 3" xfId="85"/>
    <cellStyle name="40% - 强调文字颜色 2 3 2" xfId="86"/>
    <cellStyle name="40% - 强调文字颜色 3 2" xfId="87"/>
    <cellStyle name="40% - 强调文字颜色 3 2 2" xfId="89"/>
    <cellStyle name="40% - 强调文字颜色 3 2 2 2" xfId="91"/>
    <cellStyle name="40% - 强调文字颜色 3 2 3" xfId="92"/>
    <cellStyle name="40% - 强调文字颜色 3 3" xfId="93"/>
    <cellStyle name="40% - 强调文字颜色 3 3 2" xfId="95"/>
    <cellStyle name="40% - 强调文字颜色 4 2" xfId="22"/>
    <cellStyle name="40% - 强调文字颜色 4 2 2" xfId="96"/>
    <cellStyle name="40% - 强调文字颜色 4 2 2 2" xfId="99"/>
    <cellStyle name="40% - 强调文字颜色 4 2 3" xfId="101"/>
    <cellStyle name="40% - 强调文字颜色 4 3" xfId="103"/>
    <cellStyle name="40% - 强调文字颜色 4 3 2" xfId="29"/>
    <cellStyle name="40% - 强调文字颜色 5 2" xfId="105"/>
    <cellStyle name="40% - 强调文字颜色 5 2 2" xfId="107"/>
    <cellStyle name="40% - 强调文字颜色 5 2 2 2" xfId="109"/>
    <cellStyle name="40% - 强调文字颜色 5 2 3" xfId="111"/>
    <cellStyle name="40% - 强调文字颜色 5 3" xfId="112"/>
    <cellStyle name="40% - 强调文字颜色 5 3 2" xfId="113"/>
    <cellStyle name="40% - 强调文字颜色 6 2" xfId="115"/>
    <cellStyle name="40% - 强调文字颜色 6 2 2" xfId="117"/>
    <cellStyle name="40% - 强调文字颜色 6 2 2 2" xfId="119"/>
    <cellStyle name="40% - 强调文字颜色 6 2 3" xfId="120"/>
    <cellStyle name="40% - 强调文字颜色 6 3" xfId="121"/>
    <cellStyle name="40% - 强调文字颜色 6 3 2" xfId="124"/>
    <cellStyle name="60% - 强调文字颜色 1 2" xfId="127"/>
    <cellStyle name="60% - 强调文字颜色 1 2 2" xfId="128"/>
    <cellStyle name="60% - 强调文字颜色 1 2 2 2" xfId="129"/>
    <cellStyle name="60% - 强调文字颜色 1 2 3" xfId="130"/>
    <cellStyle name="60% - 强调文字颜色 1 3" xfId="131"/>
    <cellStyle name="60% - 强调文字颜色 1 3 2" xfId="132"/>
    <cellStyle name="60% - 强调文字颜色 2 2" xfId="133"/>
    <cellStyle name="60% - 强调文字颜色 2 2 2" xfId="18"/>
    <cellStyle name="60% - 强调文字颜色 2 2 2 2" xfId="21"/>
    <cellStyle name="60% - 强调文字颜色 2 2 3" xfId="135"/>
    <cellStyle name="60% - 强调文字颜色 2 3" xfId="16"/>
    <cellStyle name="60% - 强调文字颜色 2 3 2" xfId="136"/>
    <cellStyle name="60% - 强调文字颜色 3 2" xfId="139"/>
    <cellStyle name="60% - 强调文字颜色 3 2 2" xfId="140"/>
    <cellStyle name="60% - 强调文字颜色 3 2 2 2" xfId="37"/>
    <cellStyle name="60% - 强调文字颜色 3 2 3" xfId="142"/>
    <cellStyle name="60% - 强调文字颜色 3 3" xfId="143"/>
    <cellStyle name="60% - 强调文字颜色 3 3 2" xfId="145"/>
    <cellStyle name="60% - 强调文字颜色 4 2" xfId="146"/>
    <cellStyle name="60% - 强调文字颜色 4 2 2" xfId="147"/>
    <cellStyle name="60% - 强调文字颜色 4 2 2 2" xfId="12"/>
    <cellStyle name="60% - 强调文字颜色 4 2 3" xfId="25"/>
    <cellStyle name="60% - 强调文字颜色 4 3" xfId="108"/>
    <cellStyle name="60% - 强调文字颜色 4 3 2" xfId="110"/>
    <cellStyle name="60% - 强调文字颜色 5 2" xfId="149"/>
    <cellStyle name="60% - 强调文字颜色 5 2 2" xfId="150"/>
    <cellStyle name="60% - 强调文字颜色 5 2 2 2" xfId="32"/>
    <cellStyle name="60% - 强调文字颜色 5 2 3" xfId="152"/>
    <cellStyle name="60% - 强调文字颜色 5 3" xfId="114"/>
    <cellStyle name="60% - 强调文字颜色 5 3 2" xfId="153"/>
    <cellStyle name="60% - 强调文字颜色 6 2" xfId="154"/>
    <cellStyle name="60% - 强调文字颜色 6 2 2" xfId="155"/>
    <cellStyle name="60% - 强调文字颜色 6 2 2 2" xfId="157"/>
    <cellStyle name="60% - 强调文字颜色 6 2 3" xfId="158"/>
    <cellStyle name="60% - 强调文字颜色 6 3" xfId="159"/>
    <cellStyle name="60% - 强调文字颜色 6 3 2" xfId="6"/>
    <cellStyle name="标题 1 2" xfId="160"/>
    <cellStyle name="标题 1 2 2" xfId="161"/>
    <cellStyle name="标题 1 2 2 2" xfId="162"/>
    <cellStyle name="标题 1 2 3" xfId="163"/>
    <cellStyle name="标题 1 3" xfId="164"/>
    <cellStyle name="标题 1 3 2" xfId="165"/>
    <cellStyle name="标题 2 2" xfId="167"/>
    <cellStyle name="标题 2 2 2" xfId="168"/>
    <cellStyle name="标题 2 2 2 2" xfId="169"/>
    <cellStyle name="标题 2 2 3" xfId="170"/>
    <cellStyle name="标题 2 3" xfId="172"/>
    <cellStyle name="标题 2 3 2" xfId="173"/>
    <cellStyle name="标题 3 2" xfId="174"/>
    <cellStyle name="标题 3 2 2" xfId="175"/>
    <cellStyle name="标题 3 2 2 2" xfId="176"/>
    <cellStyle name="标题 3 2 3" xfId="177"/>
    <cellStyle name="标题 3 3" xfId="178"/>
    <cellStyle name="标题 3 3 2" xfId="179"/>
    <cellStyle name="标题 4 2" xfId="180"/>
    <cellStyle name="标题 4 2 2" xfId="182"/>
    <cellStyle name="标题 4 2 2 2" xfId="183"/>
    <cellStyle name="标题 4 2 3" xfId="186"/>
    <cellStyle name="标题 4 3" xfId="187"/>
    <cellStyle name="标题 4 3 2" xfId="189"/>
    <cellStyle name="标题 5" xfId="8"/>
    <cellStyle name="标题 5 2" xfId="191"/>
    <cellStyle name="标题 5 2 2" xfId="192"/>
    <cellStyle name="标题 5 3" xfId="193"/>
    <cellStyle name="标题 6" xfId="195"/>
    <cellStyle name="标题 6 2" xfId="196"/>
    <cellStyle name="差 2" xfId="197"/>
    <cellStyle name="差 2 2" xfId="198"/>
    <cellStyle name="差 2 2 2" xfId="199"/>
    <cellStyle name="差 2 3" xfId="200"/>
    <cellStyle name="差 3" xfId="201"/>
    <cellStyle name="差 3 2" xfId="202"/>
    <cellStyle name="常规" xfId="0" builtinId="0"/>
    <cellStyle name="常规 10" xfId="203"/>
    <cellStyle name="常规 2" xfId="204"/>
    <cellStyle name="常规 2 2" xfId="205"/>
    <cellStyle name="常规 2 2 2" xfId="206"/>
    <cellStyle name="常规 2 3" xfId="207"/>
    <cellStyle name="常规 2 3 2" xfId="209"/>
    <cellStyle name="常规 2 4" xfId="210"/>
    <cellStyle name="常规 2 4 2" xfId="211"/>
    <cellStyle name="常规 2 5" xfId="212"/>
    <cellStyle name="常规 2 5 2" xfId="214"/>
    <cellStyle name="常规 2 6" xfId="216"/>
    <cellStyle name="常规 3" xfId="53"/>
    <cellStyle name="常规 3 2" xfId="55"/>
    <cellStyle name="常规 3 2 2" xfId="57"/>
    <cellStyle name="常规 3 3" xfId="59"/>
    <cellStyle name="常规 4" xfId="61"/>
    <cellStyle name="常规 4 2" xfId="63"/>
    <cellStyle name="常规 5" xfId="134"/>
    <cellStyle name="常规 5 2" xfId="19"/>
    <cellStyle name="常规 6" xfId="15"/>
    <cellStyle name="常规 6 2" xfId="137"/>
    <cellStyle name="常规 6 3" xfId="184"/>
    <cellStyle name="常规 6 4" xfId="218"/>
    <cellStyle name="常规 7" xfId="219"/>
    <cellStyle name="常规 8" xfId="220"/>
    <cellStyle name="常规 9" xfId="222"/>
    <cellStyle name="好 2" xfId="223"/>
    <cellStyle name="好 2 2" xfId="224"/>
    <cellStyle name="好 2 2 2" xfId="144"/>
    <cellStyle name="好 2 3" xfId="106"/>
    <cellStyle name="好 3" xfId="225"/>
    <cellStyle name="好 3 2" xfId="171"/>
    <cellStyle name="汇总 2" xfId="226"/>
    <cellStyle name="汇总 2 2" xfId="188"/>
    <cellStyle name="汇总 2 2 2" xfId="190"/>
    <cellStyle name="汇总 2 3" xfId="97"/>
    <cellStyle name="汇总 3" xfId="166"/>
    <cellStyle name="汇总 3 2" xfId="194"/>
    <cellStyle name="计算 2" xfId="5"/>
    <cellStyle name="计算 2 2" xfId="88"/>
    <cellStyle name="计算 2 2 2" xfId="90"/>
    <cellStyle name="计算 2 3" xfId="94"/>
    <cellStyle name="计算 3" xfId="31"/>
    <cellStyle name="计算 3 2" xfId="23"/>
    <cellStyle name="检查单元格 2" xfId="98"/>
    <cellStyle name="检查单元格 2 2" xfId="100"/>
    <cellStyle name="检查单元格 2 2 2" xfId="227"/>
    <cellStyle name="检查单元格 2 3" xfId="228"/>
    <cellStyle name="检查单元格 3" xfId="102"/>
    <cellStyle name="检查单元格 3 2" xfId="27"/>
    <cellStyle name="解释性文本 2" xfId="229"/>
    <cellStyle name="解释性文本 2 2" xfId="17"/>
    <cellStyle name="解释性文本 2 2 2" xfId="181"/>
    <cellStyle name="解释性文本 2 3" xfId="7"/>
    <cellStyle name="解释性文本 3" xfId="125"/>
    <cellStyle name="解释性文本 3 2" xfId="230"/>
    <cellStyle name="警告文本 2" xfId="231"/>
    <cellStyle name="警告文本 2 2" xfId="232"/>
    <cellStyle name="警告文本 2 2 2" xfId="233"/>
    <cellStyle name="警告文本 2 3" xfId="234"/>
    <cellStyle name="警告文本 3" xfId="235"/>
    <cellStyle name="警告文本 3 2" xfId="221"/>
    <cellStyle name="链接单元格 2" xfId="236"/>
    <cellStyle name="链接单元格 2 2" xfId="237"/>
    <cellStyle name="链接单元格 2 2 2" xfId="238"/>
    <cellStyle name="链接单元格 2 3" xfId="239"/>
    <cellStyle name="链接单元格 3" xfId="28"/>
    <cellStyle name="链接单元格 3 2" xfId="3"/>
    <cellStyle name="强调文字颜色 1 2" xfId="240"/>
    <cellStyle name="强调文字颜色 1 2 2" xfId="241"/>
    <cellStyle name="强调文字颜色 1 2 2 2" xfId="242"/>
    <cellStyle name="强调文字颜色 1 2 3" xfId="20"/>
    <cellStyle name="强调文字颜色 1 3" xfId="243"/>
    <cellStyle name="强调文字颜色 1 3 2" xfId="245"/>
    <cellStyle name="强调文字颜色 2 2" xfId="246"/>
    <cellStyle name="强调文字颜色 2 2 2" xfId="247"/>
    <cellStyle name="强调文字颜色 2 2 2 2" xfId="42"/>
    <cellStyle name="强调文字颜色 2 2 3" xfId="141"/>
    <cellStyle name="强调文字颜色 2 3" xfId="248"/>
    <cellStyle name="强调文字颜色 2 3 2" xfId="1"/>
    <cellStyle name="强调文字颜色 3 2" xfId="249"/>
    <cellStyle name="强调文字颜色 3 2 2" xfId="122"/>
    <cellStyle name="强调文字颜色 3 2 2 2" xfId="126"/>
    <cellStyle name="强调文字颜色 3 2 3" xfId="148"/>
    <cellStyle name="强调文字颜色 3 3" xfId="250"/>
    <cellStyle name="强调文字颜色 3 3 2" xfId="251"/>
    <cellStyle name="强调文字颜色 4 2" xfId="213"/>
    <cellStyle name="强调文字颜色 4 2 2" xfId="215"/>
    <cellStyle name="强调文字颜色 4 2 2 2" xfId="252"/>
    <cellStyle name="强调文字颜色 4 2 3" xfId="151"/>
    <cellStyle name="强调文字颜色 4 3" xfId="217"/>
    <cellStyle name="强调文字颜色 4 3 2" xfId="253"/>
    <cellStyle name="强调文字颜色 5 2" xfId="254"/>
    <cellStyle name="强调文字颜色 5 2 2" xfId="255"/>
    <cellStyle name="强调文字颜色 5 2 2 2" xfId="256"/>
    <cellStyle name="强调文字颜色 5 2 3" xfId="156"/>
    <cellStyle name="强调文字颜色 5 3" xfId="257"/>
    <cellStyle name="强调文字颜色 5 3 2" xfId="258"/>
    <cellStyle name="强调文字颜色 6 2" xfId="259"/>
    <cellStyle name="强调文字颜色 6 2 2" xfId="260"/>
    <cellStyle name="强调文字颜色 6 2 2 2" xfId="244"/>
    <cellStyle name="强调文字颜色 6 2 3" xfId="261"/>
    <cellStyle name="强调文字颜色 6 3" xfId="262"/>
    <cellStyle name="强调文字颜色 6 3 2" xfId="263"/>
    <cellStyle name="适中 2" xfId="34"/>
    <cellStyle name="适中 2 2" xfId="116"/>
    <cellStyle name="适中 2 2 2" xfId="118"/>
    <cellStyle name="适中 2 3" xfId="123"/>
    <cellStyle name="适中 3" xfId="264"/>
    <cellStyle name="适中 3 2" xfId="265"/>
    <cellStyle name="输出 2" xfId="30"/>
    <cellStyle name="输出 2 2" xfId="48"/>
    <cellStyle name="输出 2 2 2" xfId="13"/>
    <cellStyle name="输出 2 3" xfId="38"/>
    <cellStyle name="输出 3" xfId="2"/>
    <cellStyle name="输出 3 2" xfId="44"/>
    <cellStyle name="输入 2" xfId="266"/>
    <cellStyle name="输入 2 2" xfId="267"/>
    <cellStyle name="输入 2 2 2" xfId="104"/>
    <cellStyle name="输入 2 3" xfId="268"/>
    <cellStyle name="输入 3" xfId="269"/>
    <cellStyle name="输入 3 2" xfId="208"/>
    <cellStyle name="注释 2" xfId="138"/>
    <cellStyle name="注释 2 2" xfId="270"/>
    <cellStyle name="注释 2 2 2" xfId="271"/>
    <cellStyle name="注释 2 3" xfId="24"/>
    <cellStyle name="注释 3" xfId="185"/>
    <cellStyle name="注释 3 2" xfId="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pane ySplit="4" topLeftCell="A39" activePane="bottomLeft" state="frozen"/>
      <selection pane="bottomLeft" activeCell="A5" sqref="A5:XFD42"/>
    </sheetView>
  </sheetViews>
  <sheetFormatPr defaultColWidth="9" defaultRowHeight="14.4"/>
  <cols>
    <col min="1" max="1" width="6.77734375" style="2" customWidth="1"/>
    <col min="2" max="2" width="28" style="2" customWidth="1"/>
    <col min="3" max="3" width="9.21875" style="2" customWidth="1"/>
    <col min="4" max="4" width="9.77734375" style="2" customWidth="1"/>
    <col min="5" max="5" width="12.44140625" style="2" customWidth="1"/>
    <col min="6" max="6" width="12.6640625" style="2" customWidth="1"/>
    <col min="7" max="16384" width="9" style="2"/>
  </cols>
  <sheetData>
    <row r="1" spans="1:7" ht="25.2" customHeight="1">
      <c r="A1" s="4" t="s">
        <v>0</v>
      </c>
    </row>
    <row r="2" spans="1:7" ht="30" customHeight="1">
      <c r="A2" s="12" t="s">
        <v>1</v>
      </c>
      <c r="B2" s="12"/>
      <c r="C2" s="12"/>
      <c r="D2" s="12"/>
      <c r="E2" s="12"/>
      <c r="F2" s="12"/>
      <c r="G2" s="12"/>
    </row>
    <row r="3" spans="1:7" ht="28.95" customHeight="1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7" t="s">
        <v>6</v>
      </c>
    </row>
    <row r="4" spans="1:7" ht="28.95" customHeight="1">
      <c r="A4" s="13"/>
      <c r="B4" s="13"/>
      <c r="C4" s="13"/>
      <c r="D4" s="5" t="s">
        <v>7</v>
      </c>
      <c r="E4" s="5" t="s">
        <v>8</v>
      </c>
      <c r="F4" s="5" t="s">
        <v>9</v>
      </c>
      <c r="G4" s="17"/>
    </row>
    <row r="5" spans="1:7" ht="18.600000000000001" customHeight="1">
      <c r="A5" s="6">
        <v>1</v>
      </c>
      <c r="B5" s="6" t="s">
        <v>10</v>
      </c>
      <c r="C5" s="6" t="s">
        <v>11</v>
      </c>
      <c r="D5" s="7">
        <f t="shared" ref="D5:D41" si="0">E5+F5</f>
        <v>12.559999999999999</v>
      </c>
      <c r="E5" s="7">
        <v>7.56</v>
      </c>
      <c r="F5" s="7">
        <v>5</v>
      </c>
      <c r="G5" s="8"/>
    </row>
    <row r="6" spans="1:7" ht="18.600000000000001" customHeight="1">
      <c r="A6" s="6">
        <v>2</v>
      </c>
      <c r="B6" s="6" t="s">
        <v>12</v>
      </c>
      <c r="C6" s="6" t="s">
        <v>11</v>
      </c>
      <c r="D6" s="7">
        <f t="shared" si="0"/>
        <v>15.8</v>
      </c>
      <c r="E6" s="7">
        <v>10.8</v>
      </c>
      <c r="F6" s="7">
        <v>5</v>
      </c>
      <c r="G6" s="8"/>
    </row>
    <row r="7" spans="1:7" ht="18.600000000000001" customHeight="1">
      <c r="A7" s="6">
        <v>3</v>
      </c>
      <c r="B7" s="6" t="s">
        <v>13</v>
      </c>
      <c r="C7" s="6" t="s">
        <v>14</v>
      </c>
      <c r="D7" s="7">
        <f t="shared" si="0"/>
        <v>20.8</v>
      </c>
      <c r="E7" s="7">
        <v>10.8</v>
      </c>
      <c r="F7" s="7">
        <v>10</v>
      </c>
      <c r="G7" s="8"/>
    </row>
    <row r="8" spans="1:7" ht="18.600000000000001" customHeight="1">
      <c r="A8" s="6">
        <v>4</v>
      </c>
      <c r="B8" s="6" t="s">
        <v>15</v>
      </c>
      <c r="C8" s="6" t="s">
        <v>16</v>
      </c>
      <c r="D8" s="7">
        <f t="shared" si="0"/>
        <v>17.8</v>
      </c>
      <c r="E8" s="7">
        <v>10.8</v>
      </c>
      <c r="F8" s="7">
        <v>7</v>
      </c>
      <c r="G8" s="8"/>
    </row>
    <row r="9" spans="1:7" ht="18.600000000000001" customHeight="1">
      <c r="A9" s="6">
        <v>5</v>
      </c>
      <c r="B9" s="6" t="s">
        <v>17</v>
      </c>
      <c r="C9" s="6" t="s">
        <v>11</v>
      </c>
      <c r="D9" s="7">
        <f t="shared" si="0"/>
        <v>11.42</v>
      </c>
      <c r="E9" s="7">
        <v>6.42</v>
      </c>
      <c r="F9" s="7">
        <v>5</v>
      </c>
      <c r="G9" s="8"/>
    </row>
    <row r="10" spans="1:7" ht="18.600000000000001" customHeight="1">
      <c r="A10" s="6">
        <v>6</v>
      </c>
      <c r="B10" s="6" t="s">
        <v>18</v>
      </c>
      <c r="C10" s="6" t="s">
        <v>11</v>
      </c>
      <c r="D10" s="7">
        <f t="shared" si="0"/>
        <v>15.26</v>
      </c>
      <c r="E10" s="7">
        <v>10.26</v>
      </c>
      <c r="F10" s="7">
        <v>5</v>
      </c>
      <c r="G10" s="8"/>
    </row>
    <row r="11" spans="1:7" s="1" customFormat="1" ht="18.600000000000001" customHeight="1">
      <c r="A11" s="6">
        <v>7</v>
      </c>
      <c r="B11" s="6" t="s">
        <v>19</v>
      </c>
      <c r="C11" s="6" t="s">
        <v>11</v>
      </c>
      <c r="D11" s="7">
        <f t="shared" si="0"/>
        <v>13.22</v>
      </c>
      <c r="E11" s="7">
        <v>8.2200000000000006</v>
      </c>
      <c r="F11" s="7">
        <v>5</v>
      </c>
      <c r="G11" s="9"/>
    </row>
    <row r="12" spans="1:7" ht="18.600000000000001" customHeight="1">
      <c r="A12" s="6">
        <v>8</v>
      </c>
      <c r="B12" s="6" t="s">
        <v>20</v>
      </c>
      <c r="C12" s="6" t="s">
        <v>11</v>
      </c>
      <c r="D12" s="7">
        <f t="shared" si="0"/>
        <v>15.8</v>
      </c>
      <c r="E12" s="7">
        <v>10.8</v>
      </c>
      <c r="F12" s="7">
        <v>5</v>
      </c>
      <c r="G12" s="8"/>
    </row>
    <row r="13" spans="1:7" ht="18.600000000000001" customHeight="1">
      <c r="A13" s="6">
        <v>9</v>
      </c>
      <c r="B13" s="6" t="s">
        <v>21</v>
      </c>
      <c r="C13" s="6" t="s">
        <v>11</v>
      </c>
      <c r="D13" s="7">
        <f t="shared" si="0"/>
        <v>15.8</v>
      </c>
      <c r="E13" s="7">
        <v>10.8</v>
      </c>
      <c r="F13" s="7">
        <v>5</v>
      </c>
      <c r="G13" s="8"/>
    </row>
    <row r="14" spans="1:7" ht="18.600000000000001" customHeight="1">
      <c r="A14" s="6">
        <v>10</v>
      </c>
      <c r="B14" s="6" t="s">
        <v>22</v>
      </c>
      <c r="C14" s="6" t="s">
        <v>14</v>
      </c>
      <c r="D14" s="7">
        <f t="shared" si="0"/>
        <v>31.6</v>
      </c>
      <c r="E14" s="7">
        <v>21.6</v>
      </c>
      <c r="F14" s="7">
        <v>10</v>
      </c>
      <c r="G14" s="8"/>
    </row>
    <row r="15" spans="1:7" ht="18.600000000000001" customHeight="1">
      <c r="A15" s="6">
        <v>11</v>
      </c>
      <c r="B15" s="10" t="s">
        <v>23</v>
      </c>
      <c r="C15" s="6" t="s">
        <v>16</v>
      </c>
      <c r="D15" s="7">
        <f t="shared" si="0"/>
        <v>17.8</v>
      </c>
      <c r="E15" s="7">
        <v>10.8</v>
      </c>
      <c r="F15" s="7">
        <v>7</v>
      </c>
      <c r="G15" s="8"/>
    </row>
    <row r="16" spans="1:7" ht="18.600000000000001" customHeight="1">
      <c r="A16" s="6">
        <v>12</v>
      </c>
      <c r="B16" s="10" t="s">
        <v>24</v>
      </c>
      <c r="C16" s="6" t="s">
        <v>14</v>
      </c>
      <c r="D16" s="7">
        <f t="shared" si="0"/>
        <v>31.6</v>
      </c>
      <c r="E16" s="7">
        <v>21.6</v>
      </c>
      <c r="F16" s="7">
        <v>10</v>
      </c>
      <c r="G16" s="8"/>
    </row>
    <row r="17" spans="1:7" ht="18.600000000000001" customHeight="1">
      <c r="A17" s="6">
        <v>13</v>
      </c>
      <c r="B17" s="6" t="s">
        <v>25</v>
      </c>
      <c r="C17" s="6" t="s">
        <v>14</v>
      </c>
      <c r="D17" s="7">
        <f t="shared" si="0"/>
        <v>20.8</v>
      </c>
      <c r="E17" s="7">
        <v>10.8</v>
      </c>
      <c r="F17" s="7">
        <v>10</v>
      </c>
      <c r="G17" s="8"/>
    </row>
    <row r="18" spans="1:7" ht="18.600000000000001" customHeight="1">
      <c r="A18" s="6">
        <v>14</v>
      </c>
      <c r="B18" s="6" t="s">
        <v>26</v>
      </c>
      <c r="C18" s="6" t="s">
        <v>11</v>
      </c>
      <c r="D18" s="7">
        <f t="shared" si="0"/>
        <v>15.8</v>
      </c>
      <c r="E18" s="7">
        <v>10.8</v>
      </c>
      <c r="F18" s="7">
        <v>5</v>
      </c>
      <c r="G18" s="8"/>
    </row>
    <row r="19" spans="1:7" ht="18.600000000000001" customHeight="1">
      <c r="A19" s="6">
        <v>15</v>
      </c>
      <c r="B19" s="6" t="s">
        <v>27</v>
      </c>
      <c r="C19" s="6" t="s">
        <v>11</v>
      </c>
      <c r="D19" s="7">
        <f t="shared" si="0"/>
        <v>15.8</v>
      </c>
      <c r="E19" s="7">
        <v>10.8</v>
      </c>
      <c r="F19" s="7">
        <v>5</v>
      </c>
      <c r="G19" s="8"/>
    </row>
    <row r="20" spans="1:7" ht="18.600000000000001" customHeight="1">
      <c r="A20" s="6">
        <v>16</v>
      </c>
      <c r="B20" s="6" t="s">
        <v>28</v>
      </c>
      <c r="C20" s="6" t="s">
        <v>11</v>
      </c>
      <c r="D20" s="7">
        <f t="shared" si="0"/>
        <v>14.66</v>
      </c>
      <c r="E20" s="7">
        <v>9.66</v>
      </c>
      <c r="F20" s="7">
        <v>5</v>
      </c>
      <c r="G20" s="8"/>
    </row>
    <row r="21" spans="1:7" ht="18.600000000000001" customHeight="1">
      <c r="A21" s="6">
        <v>17</v>
      </c>
      <c r="B21" s="10" t="s">
        <v>29</v>
      </c>
      <c r="C21" s="6" t="s">
        <v>11</v>
      </c>
      <c r="D21" s="7">
        <f t="shared" si="0"/>
        <v>15.08</v>
      </c>
      <c r="E21" s="7">
        <v>10.08</v>
      </c>
      <c r="F21" s="7">
        <v>5</v>
      </c>
      <c r="G21" s="8"/>
    </row>
    <row r="22" spans="1:7" s="1" customFormat="1" ht="18.600000000000001" customHeight="1">
      <c r="A22" s="6">
        <v>18</v>
      </c>
      <c r="B22" s="6" t="s">
        <v>30</v>
      </c>
      <c r="C22" s="6" t="s">
        <v>11</v>
      </c>
      <c r="D22" s="7">
        <f t="shared" si="0"/>
        <v>15.8</v>
      </c>
      <c r="E22" s="7">
        <v>10.8</v>
      </c>
      <c r="F22" s="7">
        <v>5</v>
      </c>
      <c r="G22" s="9"/>
    </row>
    <row r="23" spans="1:7" s="1" customFormat="1" ht="18.600000000000001" customHeight="1">
      <c r="A23" s="6">
        <v>19</v>
      </c>
      <c r="B23" s="6" t="s">
        <v>31</v>
      </c>
      <c r="C23" s="6" t="s">
        <v>16</v>
      </c>
      <c r="D23" s="7">
        <f t="shared" si="0"/>
        <v>17.8</v>
      </c>
      <c r="E23" s="7">
        <v>10.8</v>
      </c>
      <c r="F23" s="7">
        <v>7</v>
      </c>
      <c r="G23" s="9"/>
    </row>
    <row r="24" spans="1:7" s="1" customFormat="1" ht="18.600000000000001" customHeight="1">
      <c r="A24" s="6">
        <v>20</v>
      </c>
      <c r="B24" s="6" t="s">
        <v>32</v>
      </c>
      <c r="C24" s="6" t="s">
        <v>11</v>
      </c>
      <c r="D24" s="7">
        <f t="shared" si="0"/>
        <v>15.8</v>
      </c>
      <c r="E24" s="7">
        <v>10.8</v>
      </c>
      <c r="F24" s="7">
        <v>5</v>
      </c>
      <c r="G24" s="9"/>
    </row>
    <row r="25" spans="1:7" ht="18.600000000000001" customHeight="1">
      <c r="A25" s="6">
        <v>21</v>
      </c>
      <c r="B25" s="6" t="s">
        <v>33</v>
      </c>
      <c r="C25" s="6" t="s">
        <v>11</v>
      </c>
      <c r="D25" s="7">
        <f t="shared" si="0"/>
        <v>15.8</v>
      </c>
      <c r="E25" s="7">
        <v>10.8</v>
      </c>
      <c r="F25" s="7">
        <v>5</v>
      </c>
      <c r="G25" s="8"/>
    </row>
    <row r="26" spans="1:7" ht="18.600000000000001" customHeight="1">
      <c r="A26" s="6">
        <v>22</v>
      </c>
      <c r="B26" s="10" t="s">
        <v>34</v>
      </c>
      <c r="C26" s="6" t="s">
        <v>11</v>
      </c>
      <c r="D26" s="7">
        <f t="shared" si="0"/>
        <v>15.8</v>
      </c>
      <c r="E26" s="7">
        <v>10.8</v>
      </c>
      <c r="F26" s="7">
        <v>5</v>
      </c>
      <c r="G26" s="8"/>
    </row>
    <row r="27" spans="1:7" ht="18.600000000000001" customHeight="1">
      <c r="A27" s="6">
        <v>23</v>
      </c>
      <c r="B27" s="6" t="s">
        <v>37</v>
      </c>
      <c r="C27" s="6" t="s">
        <v>11</v>
      </c>
      <c r="D27" s="7">
        <f t="shared" si="0"/>
        <v>15.8</v>
      </c>
      <c r="E27" s="7">
        <v>10.8</v>
      </c>
      <c r="F27" s="7">
        <v>5</v>
      </c>
      <c r="G27" s="8"/>
    </row>
    <row r="28" spans="1:7" ht="18.600000000000001" customHeight="1">
      <c r="A28" s="6">
        <v>24</v>
      </c>
      <c r="B28" s="6" t="s">
        <v>35</v>
      </c>
      <c r="C28" s="6" t="s">
        <v>11</v>
      </c>
      <c r="D28" s="7">
        <f t="shared" si="0"/>
        <v>13.76</v>
      </c>
      <c r="E28" s="7">
        <v>8.76</v>
      </c>
      <c r="F28" s="7">
        <v>5</v>
      </c>
      <c r="G28" s="8"/>
    </row>
    <row r="29" spans="1:7" ht="18.600000000000001" customHeight="1">
      <c r="A29" s="6">
        <v>25</v>
      </c>
      <c r="B29" s="6" t="s">
        <v>36</v>
      </c>
      <c r="C29" s="6" t="s">
        <v>11</v>
      </c>
      <c r="D29" s="7">
        <f t="shared" si="0"/>
        <v>15.5</v>
      </c>
      <c r="E29" s="7">
        <v>10.5</v>
      </c>
      <c r="F29" s="7">
        <v>5</v>
      </c>
      <c r="G29" s="8"/>
    </row>
    <row r="30" spans="1:7" ht="18.600000000000001" customHeight="1">
      <c r="A30" s="6">
        <v>26</v>
      </c>
      <c r="B30" s="10" t="s">
        <v>38</v>
      </c>
      <c r="C30" s="6" t="s">
        <v>11</v>
      </c>
      <c r="D30" s="7">
        <f t="shared" si="0"/>
        <v>15.56</v>
      </c>
      <c r="E30" s="7">
        <v>10.56</v>
      </c>
      <c r="F30" s="7">
        <v>5</v>
      </c>
      <c r="G30" s="8"/>
    </row>
    <row r="31" spans="1:7" s="1" customFormat="1" ht="18.600000000000001" customHeight="1">
      <c r="A31" s="6">
        <v>27</v>
      </c>
      <c r="B31" s="10" t="s">
        <v>39</v>
      </c>
      <c r="C31" s="6" t="s">
        <v>11</v>
      </c>
      <c r="D31" s="7">
        <f t="shared" si="0"/>
        <v>15.8</v>
      </c>
      <c r="E31" s="7">
        <v>10.8</v>
      </c>
      <c r="F31" s="7">
        <v>5</v>
      </c>
      <c r="G31" s="9"/>
    </row>
    <row r="32" spans="1:7" ht="18.600000000000001" customHeight="1">
      <c r="A32" s="6">
        <v>28</v>
      </c>
      <c r="B32" s="6" t="s">
        <v>40</v>
      </c>
      <c r="C32" s="6" t="s">
        <v>16</v>
      </c>
      <c r="D32" s="7">
        <f t="shared" si="0"/>
        <v>17.32</v>
      </c>
      <c r="E32" s="7">
        <v>10.32</v>
      </c>
      <c r="F32" s="7">
        <v>7</v>
      </c>
      <c r="G32" s="8"/>
    </row>
    <row r="33" spans="1:7" ht="18.600000000000001" customHeight="1">
      <c r="A33" s="6">
        <v>29</v>
      </c>
      <c r="B33" s="6" t="s">
        <v>41</v>
      </c>
      <c r="C33" s="6" t="s">
        <v>11</v>
      </c>
      <c r="D33" s="7">
        <f t="shared" si="0"/>
        <v>15.8</v>
      </c>
      <c r="E33" s="7">
        <v>10.8</v>
      </c>
      <c r="F33" s="7">
        <v>5</v>
      </c>
      <c r="G33" s="8"/>
    </row>
    <row r="34" spans="1:7" ht="18.600000000000001" customHeight="1">
      <c r="A34" s="6">
        <v>30</v>
      </c>
      <c r="B34" s="6" t="s">
        <v>42</v>
      </c>
      <c r="C34" s="6" t="s">
        <v>11</v>
      </c>
      <c r="D34" s="7">
        <f t="shared" si="0"/>
        <v>15.8</v>
      </c>
      <c r="E34" s="7">
        <v>10.8</v>
      </c>
      <c r="F34" s="7">
        <v>5</v>
      </c>
      <c r="G34" s="8"/>
    </row>
    <row r="35" spans="1:7" ht="18.600000000000001" customHeight="1">
      <c r="A35" s="6">
        <v>31</v>
      </c>
      <c r="B35" s="6" t="s">
        <v>43</v>
      </c>
      <c r="C35" s="6" t="s">
        <v>11</v>
      </c>
      <c r="D35" s="7">
        <f t="shared" si="0"/>
        <v>15.8</v>
      </c>
      <c r="E35" s="7">
        <v>10.8</v>
      </c>
      <c r="F35" s="7">
        <v>5</v>
      </c>
      <c r="G35" s="8"/>
    </row>
    <row r="36" spans="1:7" s="1" customFormat="1" ht="18.600000000000001" customHeight="1">
      <c r="A36" s="6">
        <v>32</v>
      </c>
      <c r="B36" s="6" t="s">
        <v>44</v>
      </c>
      <c r="C36" s="6" t="s">
        <v>16</v>
      </c>
      <c r="D36" s="7">
        <f t="shared" si="0"/>
        <v>17.8</v>
      </c>
      <c r="E36" s="7">
        <v>10.8</v>
      </c>
      <c r="F36" s="7">
        <v>7</v>
      </c>
      <c r="G36" s="9"/>
    </row>
    <row r="37" spans="1:7" ht="18.600000000000001" customHeight="1">
      <c r="A37" s="6">
        <v>33</v>
      </c>
      <c r="B37" s="6" t="s">
        <v>45</v>
      </c>
      <c r="C37" s="6" t="s">
        <v>11</v>
      </c>
      <c r="D37" s="7">
        <f t="shared" si="0"/>
        <v>15.8</v>
      </c>
      <c r="E37" s="7">
        <v>10.8</v>
      </c>
      <c r="F37" s="7">
        <v>5</v>
      </c>
      <c r="G37" s="8"/>
    </row>
    <row r="38" spans="1:7" s="1" customFormat="1" ht="18.600000000000001" customHeight="1">
      <c r="A38" s="6">
        <v>34</v>
      </c>
      <c r="B38" s="6" t="s">
        <v>46</v>
      </c>
      <c r="C38" s="6" t="s">
        <v>16</v>
      </c>
      <c r="D38" s="7">
        <f t="shared" si="0"/>
        <v>17.8</v>
      </c>
      <c r="E38" s="7">
        <v>10.8</v>
      </c>
      <c r="F38" s="7">
        <v>7</v>
      </c>
      <c r="G38" s="9"/>
    </row>
    <row r="39" spans="1:7" s="1" customFormat="1" ht="18.600000000000001" customHeight="1">
      <c r="A39" s="6">
        <v>35</v>
      </c>
      <c r="B39" s="6" t="s">
        <v>47</v>
      </c>
      <c r="C39" s="6" t="s">
        <v>11</v>
      </c>
      <c r="D39" s="7">
        <f t="shared" si="0"/>
        <v>15.02</v>
      </c>
      <c r="E39" s="7">
        <v>10.02</v>
      </c>
      <c r="F39" s="7">
        <v>5</v>
      </c>
      <c r="G39" s="9"/>
    </row>
    <row r="40" spans="1:7" s="1" customFormat="1" ht="18.600000000000001" customHeight="1">
      <c r="A40" s="6">
        <v>36</v>
      </c>
      <c r="B40" s="6" t="s">
        <v>48</v>
      </c>
      <c r="C40" s="6" t="s">
        <v>11</v>
      </c>
      <c r="D40" s="7">
        <f t="shared" si="0"/>
        <v>15.8</v>
      </c>
      <c r="E40" s="7">
        <v>10.8</v>
      </c>
      <c r="F40" s="7">
        <v>5</v>
      </c>
      <c r="G40" s="9"/>
    </row>
    <row r="41" spans="1:7" ht="18.600000000000001" customHeight="1">
      <c r="A41" s="6">
        <v>37</v>
      </c>
      <c r="B41" s="6" t="s">
        <v>49</v>
      </c>
      <c r="C41" s="6" t="s">
        <v>11</v>
      </c>
      <c r="D41" s="7">
        <f t="shared" si="0"/>
        <v>15.8</v>
      </c>
      <c r="E41" s="7">
        <v>10.8</v>
      </c>
      <c r="F41" s="7">
        <v>5</v>
      </c>
      <c r="G41" s="8"/>
    </row>
    <row r="42" spans="1:7" s="3" customFormat="1" ht="18.600000000000001" customHeight="1">
      <c r="A42" s="14" t="s">
        <v>50</v>
      </c>
      <c r="B42" s="15"/>
      <c r="C42" s="16"/>
      <c r="D42" s="7">
        <f>SUM(D5:D41)</f>
        <v>621.75999999999988</v>
      </c>
      <c r="E42" s="7">
        <f>SUM(E5:E41)</f>
        <v>404.76000000000016</v>
      </c>
      <c r="F42" s="7">
        <f>SUM(F5:F41)</f>
        <v>217</v>
      </c>
      <c r="G42" s="11"/>
    </row>
  </sheetData>
  <mergeCells count="7">
    <mergeCell ref="A2:G2"/>
    <mergeCell ref="D3:F3"/>
    <mergeCell ref="A42:C42"/>
    <mergeCell ref="A3:A4"/>
    <mergeCell ref="B3:B4"/>
    <mergeCell ref="C3:C4"/>
    <mergeCell ref="G3:G4"/>
  </mergeCells>
  <phoneticPr fontId="28" type="noConversion"/>
  <pageMargins left="0.70069444444444495" right="0.70069444444444495" top="0.39305555555555599" bottom="0.39305555555555599" header="0.29861111111111099" footer="0.29861111111111099"/>
  <pageSetup paperSize="9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分配表（37所）</vt:lpstr>
      <vt:lpstr>'分配表（37所）'!Print_Titles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刘光(教育局收发员)</cp:lastModifiedBy>
  <cp:lastPrinted>2021-11-30T10:09:41Z</cp:lastPrinted>
  <dcterms:created xsi:type="dcterms:W3CDTF">2018-02-01T03:30:00Z</dcterms:created>
  <dcterms:modified xsi:type="dcterms:W3CDTF">2021-11-30T10:09:47Z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