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<sst xmlns="http://schemas.openxmlformats.org/spreadsheetml/2006/main" count="95" uniqueCount="69">
  <si>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 xml:space="preserve">项目支出绩效自评表 </t>
  </si>
  <si>
    <t>项目名称:</t>
  </si>
  <si>
    <t>46902423T000000948744-课后服务管理经费</t>
  </si>
  <si>
    <t>填报人:</t>
  </si>
  <si>
    <t>符露月</t>
  </si>
  <si>
    <t>联系方式:</t>
  </si>
  <si>
    <t>158BA257235CF6C2E06306FD1AACC9CC</t>
  </si>
  <si>
    <t>主管部门:</t>
  </si>
  <si>
    <t>066-临高县教育局</t>
  </si>
  <si>
    <t>实施单位:</t>
  </si>
  <si>
    <t>066010-临高县加来中学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</si>
  <si>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</si>
  <si>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</si>
  <si>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</si>
  <si>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</si>
  <si>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</si>
  <si>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</si>
  <si>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</si>
  <si>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</si>
  <si>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</si>
  <si>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</si>
  <si>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</si>
  <si>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</si>
  <si>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</si>
  <si>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</si>
  <si>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</si>
  <si>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</si>
  <si>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</si>
  <si>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</si>
  <si>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</si>
  <si>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保障学校课后服务正常开展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</si>
  <si>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</si>
  <si>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</si>
  <si>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</si>
  <si>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</si>
  <si>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</si>
  <si>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</si>
  <si>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</si>
  <si>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</si>
  <si>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</si>
  <si>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</si>
  <si>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</si>
  <si>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学生人数</t>
  </si>
  <si>
    <t>＝</t>
  </si>
  <si>
    <t>816</t>
  </si>
  <si>
    <t>人</t>
  </si>
  <si>
    <t>100.00%</t>
  </si>
  <si>
    <t>50.00</t>
  </si>
  <si>
    <t>50</t>
  </si>
  <si>
    <t>3</t>
  </si>
  <si>
    <t>效益指标</t>
  </si>
  <si>
    <t>社会效益指标</t>
  </si>
  <si>
    <t>定性</t>
  </si>
  <si>
    <t>优</t>
  </si>
  <si>
    <t>1</t>
  </si>
  <si>
    <t>30.00</t>
  </si>
  <si>
    <t>30</t>
  </si>
  <si>
    <t>6</t>
  </si>
  <si>
    <t>满意度指标</t>
  </si>
  <si>
    <t>服务对象满意度</t>
  </si>
  <si>
    <t>家长学生满意度</t>
  </si>
  <si>
    <t>≥</t>
  </si>
  <si>
    <t>98</t>
  </si>
  <si>
    <t>%</t>
  </si>
  <si>
    <t>10.00</t>
  </si>
  <si>
    <t>10</t>
  </si>
  <si>
    <t>合计</t>
  </si>
  <si>
    <t>100.00</t>
  </si>
  <si>
    <t>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</si>
</sst>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14" borderId="0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3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4" borderId="0" xfId="0" applyFont="1" applyFill="1" applyBorder="1" applyAlignment="1" applyProtection="1">
      <alignment horizontal="left" vertical="center"/>
      <protection locked="0"/>
    </xf>
    <xf numFmtId="0" fontId="2" fillId="14" borderId="11" xfId="0" applyFont="1" applyFill="1" applyBorder="1" applyAlignment="1" applyProtection="1">
      <alignment horizontal="left" vertical="center"/>
      <protection locked="0"/>
    </xf>
    <xf numFmtId="0" fontId="2" fillId="14" borderId="12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vertical="center"/>
      <protection locked="0"/>
    </xf>
    <xf numFmtId="0" fontId="2" fillId="14" borderId="12" xfId="0" applyFont="1" applyFill="1" applyBorder="1" applyAlignment="1" applyProtection="1">
      <alignment vertical="center"/>
      <protection locked="0"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0" fontId="4" fillId="14" borderId="13" xfId="0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4" borderId="11" xfId="0" applyFont="1" applyFill="1" applyBorder="1" applyAlignment="1" applyProtection="1">
      <alignment horizontal="left" vertical="top" wrapText="1"/>
      <protection locked="0"/>
    </xf>
    <xf numFmtId="0" fontId="2" fillId="14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4" borderId="0" xfId="0" applyFont="1" applyFill="1" applyBorder="1" applyAlignment="1">
      <alignment horizontal="center" vertical="center"/>
    </xf>
    <xf numFmtId="0" fontId="0" fillId="14" borderId="0" xfId="0" applyFill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horizontal="right" vertical="center" wrapText="1"/>
      <protection locked="0"/>
    </xf>
    <xf numFmtId="0" fontId="2" fillId="14" borderId="12" xfId="0" applyFont="1" applyFill="1" applyBorder="1" applyAlignment="1" applyProtection="1">
      <alignment horizontal="right" vertical="center" wrapText="1"/>
      <protection locked="0"/>
    </xf>
    <xf numFmtId="0" fontId="2" fillId="14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4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14" borderId="0" xfId="0" applyFont="1" applyFill="1" applyAlignment="1">
      <alignment vertical="center"/>
    </xf>
    <xf numFmtId="0" fontId="2" fillId="14" borderId="13" xfId="0" applyFont="1" applyFill="1" applyBorder="1" applyAlignment="1" applyProtection="1">
      <alignment horizontal="left" vertical="top" wrapText="1"/>
      <protection locked="0"/>
    </xf>
    <xf numFmtId="0" fontId="2" fillId="14" borderId="10" xfId="0" applyFont="1" applyFill="1" applyBorder="1" applyAlignment="1" applyProtection="1">
      <alignment vertical="center"/>
      <protection locked="0"/>
    </xf>
    <xf numFmtId="0" fontId="2" fillId="14" borderId="1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4" sqref="R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4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>
        <v>15808962588</v>
      </c>
      <c r="K2" s="34"/>
      <c r="L2" s="35"/>
      <c r="M2" s="32"/>
      <c r="N2" s="3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8" t="s">
        <v>10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11</v>
      </c>
      <c r="B4" s="11" t="s">
        <v>12</v>
      </c>
      <c r="C4" s="12"/>
      <c r="D4" s="13"/>
      <c r="E4" s="14" t="s">
        <v>13</v>
      </c>
      <c r="F4" s="15" t="s">
        <v>14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37" t="s">
        <v>20</v>
      </c>
      <c r="L5" s="20" t="s">
        <v>21</v>
      </c>
      <c r="M5" s="32"/>
      <c r="N5" s="32"/>
    </row>
    <row r="6" spans="1:15" ht="14.25">
      <c r="A6" s="21" t="s">
        <v>22</v>
      </c>
      <c r="B6" s="21"/>
      <c r="C6" s="22">
        <v>0</v>
      </c>
      <c r="D6" s="22">
        <v>122400</v>
      </c>
      <c r="E6" s="22"/>
      <c r="F6" s="22">
        <f>F7+F8+F9</f>
        <v>122400</v>
      </c>
      <c r="G6" s="22"/>
      <c r="H6" s="22"/>
      <c r="I6" s="22"/>
      <c r="J6" s="38" t="s">
        <v>23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24</v>
      </c>
    </row>
    <row r="7" spans="1:14" ht="14.25">
      <c r="A7" s="21" t="s">
        <v>25</v>
      </c>
      <c r="B7" s="21"/>
      <c r="C7" s="22">
        <v>0</v>
      </c>
      <c r="D7" s="22">
        <v>0</v>
      </c>
      <c r="E7" s="22"/>
      <c r="F7" s="22">
        <v>0</v>
      </c>
      <c r="G7" s="22"/>
      <c r="H7" s="22"/>
      <c r="I7" s="22"/>
      <c r="J7" s="30"/>
      <c r="K7" s="30">
        <f>IF(OR(D7=0,D7="0"),0,ROUND((F7/D7)*100,2))</f>
        <v>0</v>
      </c>
      <c r="L7" s="30"/>
      <c r="M7" s="32"/>
      <c r="N7" s="32"/>
    </row>
    <row r="8" spans="1:14" ht="14.25">
      <c r="A8" s="21" t="s">
        <v>26</v>
      </c>
      <c r="B8" s="21"/>
      <c r="C8" s="22">
        <v>0</v>
      </c>
      <c r="D8" s="22">
        <v>122400</v>
      </c>
      <c r="E8" s="22"/>
      <c r="F8" s="23">
        <v>122400</v>
      </c>
      <c r="G8" s="23"/>
      <c r="H8" s="23"/>
      <c r="I8" s="23"/>
      <c r="J8" s="30"/>
      <c r="K8" s="30">
        <f>IF(OR(D8=0,D8="0"),0,ROUND((F8/D8)*100,2))</f>
        <v>100</v>
      </c>
      <c r="L8" s="30"/>
      <c r="M8" s="32"/>
      <c r="N8" s="32"/>
    </row>
    <row r="9" spans="1:14" ht="14.25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30</v>
      </c>
      <c r="B11" s="25"/>
      <c r="C11" s="25"/>
      <c r="D11" s="25"/>
      <c r="E11" s="26"/>
      <c r="F11" s="27" t="s">
        <v>30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31</v>
      </c>
      <c r="B12" s="20" t="s">
        <v>32</v>
      </c>
      <c r="C12" s="17" t="s">
        <v>33</v>
      </c>
      <c r="D12" s="18"/>
      <c r="E12" s="18" t="s">
        <v>34</v>
      </c>
      <c r="F12" s="20" t="s">
        <v>35</v>
      </c>
      <c r="G12" s="20" t="s">
        <v>36</v>
      </c>
      <c r="H12" s="20" t="s">
        <v>37</v>
      </c>
      <c r="I12" s="20" t="s">
        <v>38</v>
      </c>
      <c r="J12" s="20" t="s">
        <v>19</v>
      </c>
      <c r="K12" s="20" t="s">
        <v>21</v>
      </c>
      <c r="L12" s="17" t="s">
        <v>39</v>
      </c>
      <c r="M12" s="19"/>
      <c r="N12" s="18"/>
    </row>
    <row r="13" spans="1:16" ht="30.75" customHeight="1">
      <c r="A13" s="29" t="s">
        <v>40</v>
      </c>
      <c r="B13" s="29" t="s">
        <v>41</v>
      </c>
      <c r="C13" s="29" t="s">
        <v>42</v>
      </c>
      <c r="D13" s="29"/>
      <c r="E13" s="29" t="s">
        <v>43</v>
      </c>
      <c r="F13" s="30" t="s">
        <v>44</v>
      </c>
      <c r="G13" s="29" t="s">
        <v>45</v>
      </c>
      <c r="H13" s="21" t="s">
        <v>44</v>
      </c>
      <c r="I13" s="21" t="s">
        <v>46</v>
      </c>
      <c r="J13" s="30" t="s">
        <v>47</v>
      </c>
      <c r="K13" s="30" t="s">
        <v>48</v>
      </c>
      <c r="L13" s="42" t="s">
        <v>14</v>
      </c>
      <c r="M13" s="42"/>
      <c r="N13" s="42"/>
      <c r="O13" s="43" t="s">
        <v>14</v>
      </c>
      <c r="P13" s="43" t="s">
        <v>49</v>
      </c>
    </row>
    <row r="14" spans="1:16" ht="30.75" customHeight="1">
      <c r="A14" s="29" t="s">
        <v>50</v>
      </c>
      <c r="B14" s="29" t="s">
        <v>51</v>
      </c>
      <c r="C14" s="29" t="s">
        <v>30</v>
      </c>
      <c r="D14" s="29"/>
      <c r="E14" s="29" t="s">
        <v>52</v>
      </c>
      <c r="F14" s="30" t="s">
        <v>53</v>
      </c>
      <c r="G14" s="29" t="s">
        <v>14</v>
      </c>
      <c r="H14" s="21" t="s">
        <v>53</v>
      </c>
      <c r="I14" s="21" t="s">
        <v>54</v>
      </c>
      <c r="J14" s="30" t="s">
        <v>55</v>
      </c>
      <c r="K14" s="30" t="s">
        <v>56</v>
      </c>
      <c r="L14" s="42" t="s">
        <v>14</v>
      </c>
      <c r="M14" s="42"/>
      <c r="N14" s="42"/>
      <c r="O14" s="43" t="s">
        <v>14</v>
      </c>
      <c r="P14" s="43" t="s">
        <v>57</v>
      </c>
    </row>
    <row r="15" spans="1:16" ht="30.75" customHeight="1">
      <c r="A15" s="29" t="s">
        <v>58</v>
      </c>
      <c r="B15" s="29" t="s">
        <v>59</v>
      </c>
      <c r="C15" s="29" t="s">
        <v>60</v>
      </c>
      <c r="D15" s="29"/>
      <c r="E15" s="29" t="s">
        <v>61</v>
      </c>
      <c r="F15" s="30" t="s">
        <v>62</v>
      </c>
      <c r="G15" s="29" t="s">
        <v>63</v>
      </c>
      <c r="H15" s="21" t="s">
        <v>62</v>
      </c>
      <c r="I15" s="21" t="s">
        <v>46</v>
      </c>
      <c r="J15" s="30" t="s">
        <v>64</v>
      </c>
      <c r="K15" s="30" t="s">
        <v>65</v>
      </c>
      <c r="L15" s="42" t="s">
        <v>14</v>
      </c>
      <c r="M15" s="42"/>
      <c r="N15" s="42"/>
      <c r="O15" s="43" t="s">
        <v>14</v>
      </c>
      <c r="P15" s="43" t="s">
        <v>54</v>
      </c>
    </row>
    <row r="16" spans="1:16" ht="30.75" customHeight="1">
      <c r="A16" s="29" t="s">
        <v>66</v>
      </c>
      <c r="B16" s="29" t="s">
        <v>14</v>
      </c>
      <c r="C16" s="29" t="s">
        <v>14</v>
      </c>
      <c r="D16" s="29"/>
      <c r="E16" s="29" t="s">
        <v>14</v>
      </c>
      <c r="F16" s="30" t="s">
        <v>14</v>
      </c>
      <c r="G16" s="29" t="s">
        <v>14</v>
      </c>
      <c r="H16" s="21" t="s">
        <v>14</v>
      </c>
      <c r="I16" s="21" t="s">
        <v>14</v>
      </c>
      <c r="J16" s="30" t="s">
        <v>67</v>
      </c>
      <c r="K16" s="30" t="s">
        <v>68</v>
      </c>
      <c r="L16" s="42" t="s">
        <v>14</v>
      </c>
      <c r="M16" s="42"/>
      <c r="N16" s="42"/>
      <c r="O16" s="43" t="s">
        <v>14</v>
      </c>
      <c r="P16" s="43" t="s">
        <v>14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2024-04-17T00:33:54Z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F2F4A7FFD8BB456DB753D185A96BAA77</vt:lpwstr>
  </property>
</Properties>
</file>